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F2" sheetId="1" state="visible" r:id="rId2"/>
    <sheet name="M2" sheetId="2" state="visible" r:id="rId3"/>
    <sheet name="R2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<sst xmlns="http://schemas.openxmlformats.org/spreadsheetml/2006/main" count="244" uniqueCount="113">
  <si>
    <t xml:space="preserve">ORF</t>
  </si>
  <si>
    <t xml:space="preserve">start</t>
  </si>
  <si>
    <t xml:space="preserve">stop</t>
  </si>
  <si>
    <t xml:space="preserve">lenght (bp)</t>
  </si>
  <si>
    <t xml:space="preserve">CG-content</t>
  </si>
  <si>
    <t xml:space="preserve">Putative function</t>
  </si>
  <si>
    <t xml:space="preserve">Translation</t>
  </si>
  <si>
    <t xml:space="preserve">MQLQYFRDLAIGTAFTIAGTPYVKKSARTAYTAPGHPGHWEGRWFWFGQTELVMA*</t>
  </si>
  <si>
    <t xml:space="preserve">MSKVRALAYFFAATTLALAYVGARAAHAAISSLLVMHLH*</t>
  </si>
  <si>
    <t xml:space="preserve">MQSFTLNIGLIPSKKSSRTARITASEVKAALRGAGFFVSGFRMAQSATEPTAVVRVIARQPMSYHQALYNVSLALVQDCIAVVPDTVRGALIGPDAAEWGEFNPAYFIPFDVEPQAIAA*</t>
  </si>
  <si>
    <t xml:space="preserve">MYGNFDPSTNAWPFSVEFVDAVGWQVEDNRDPTNVVVMVAGLTFEEAKQRASELNLNHFRGS*</t>
  </si>
  <si>
    <t xml:space="preserve">MPTLKEASVNAQRPRGGVQAWSVGDTYPVTVVGLGNGPRVQWYAENLHTGERGPVRDAQGDAVVDQYRLWAEFNRNRLQA*</t>
  </si>
  <si>
    <t xml:space="preserve">MQTKEQRIELIAAMFGEQETGLIGKQLRVLDNSQSGAFYNVGDVGTVVLVDDDGEIWVDFGPDGFKGDGTAYPVWAAGSLGADDHEFLEN*</t>
  </si>
  <si>
    <t xml:space="preserve">MRTFAIDFMLNGKRVGRDYVTASNEKQATIIAERTAPVTLYDEVVVAPL*</t>
  </si>
  <si>
    <t xml:space="preserve">MSDKAKQSIEFVRNGLGEENFNKLLSITGVRDIELAAAFLATTKEERDSVKTGDDLMRLLGRKHAENRVAMALVRAGVPVEDAVSFVRETAASL*</t>
  </si>
  <si>
    <t xml:space="preserve">MSAQAEQTQTAPTIIALLSAANMAQTGPGVFAGVINQATPEERAGVKNMKDLLALYFKVHARVVAEISAEVEATTDHRAPLVDLSDFAETLAEYFSRADEVVPEGVTLQ*</t>
  </si>
  <si>
    <t xml:space="preserve">MAQMRAWVYKAHWRRHLAAQGIVLRKYEVDKEYMHRGMTQAIFRRNKAKLVAEYTEF*</t>
  </si>
  <si>
    <t xml:space="preserve">MDIVDELEIGPSYALNSDEKWLRKRAAEEIRRLRKQLADAGWALEAARELEDQRDNGGWL*</t>
  </si>
  <si>
    <t xml:space="preserve">MKPADGQPKRFKLHTKYPHNRSEGLTHRTNKGTALQVLPKR*</t>
  </si>
  <si>
    <t xml:space="preserve">MKITLTLEDTADGVAVNWTEEQSEAQNKPSESLATIIAAKFILEINQSHRMGILRLSGTALGADRA*</t>
  </si>
  <si>
    <t xml:space="preserve">Phage integrase, tyrosine recombinase</t>
  </si>
  <si>
    <t xml:space="preserve">MPVIKRGNKYQASVGSGTDRWRKMFDTQEEAETAELAEKLRRKAAGKDEKGATSSANGAKVQKTLKEAYDRTLALIWKGTAAEKTHIINSNSVMAELGKDTLLSDIATEDVTEMILALEEKGNSGSTVNKKLSCLSMILKTASDEWPGCIVEMPKLKRRKEGSHRLRWINEAEEKRMLEAAEHLGLYDLRDYIIVGIDTGFRRGELLGFPLKDYQGGLMILHDGETKSGKGRAIPVTKRVHEIIQRRSNYSYLFQDYTVHKLRWQFDQLKLHMGLQEDTQFVVHTLRHTCASRMVQRGVPLKVVQEWMGHATIATTMRYAKLAPSSLLMAKKALEEEPQELTFIPPPQMDVVGLHDF*</t>
  </si>
  <si>
    <t xml:space="preserve">Phage HNH homing endonuclease</t>
  </si>
  <si>
    <t xml:space="preserve">MEHLRETFKGKVQRQAGRDGCWVWQGSKTDRGYGNLWDPKTKKPVSAHRLSYQLHKGQIPEGLMVLHRCDNRACVNPKHLFVGTAQDNTVDMYLKGRGTVPH*</t>
  </si>
  <si>
    <t xml:space="preserve">Phage DNA-directed RNA polymerase</t>
  </si>
  <si>
    <t xml:space="preserve">MTTQQVDNENEDLVTIQLRLEEEMTQRGADRYIRGVSKAIEKGREDDTAYGKQILAGRLAKLAQAIAEWKAEVASGKPGRKHSAWKLIKDKDDNTLAFLALKHVLSGVSAVRTVQYVAVAIGTAVEDEMRFAKVREAERKKFEQLVTGAAKRTSQHYKHVYATRVAEDVTEWDKWSRTDRLHVGVKLLDLLMQSIGLVEVSTNLDNSEQGLKYVKALPETLEWIERKNEVTALLRPVYEPMVVQPRDWTNPFDGGYLSSNIKPLKLVKTKNKAYLEELRGADMPIVYEAVNAIQRTAWQINSQVLTVMRHLWDSGSELGGLPPREGLPMPPKPYDIDTNDDSKKAYRIAAAKVHMENLSILGQRIGFDMALGIAGRYEKYRRIYFPYQLDFRGRIYAVPHLNPQGSDYQKALLRFANGKPLGSEGWKWLAIHGANLAGYDKVSLEDRVEWVLENEDEILRIASDPYDHRGWASEVGGVKIDKPWQFLAFCFEWAGFVEHGESFVSKLPVAMDGSCSGIQHFSAMLRDERGGAAVNLVPQDLPADVYRAVAERVIEQAESDLAHGSEDELKHNGQGIAYLSEGSKTIAQQWIKFGITRKVTKRSVMTLAYGSKEYGFKEQLMEDILWPAKRAAMRPDGSIDTEKFPFSGDGYRAALWMAKAIWNAVNAVLVKAGEAMRWLQEVAALAAKEELPVRWTTPVGFPVMQAYPALEARRVKTAINGMVLKLLMNQEKDSLDKRKQGQGISPNFVHSCDAAHLMLTVVRAKQEGIQNFAMIHDSFGTTAGDVEEMYRVVRESFVEMYSEVRVLEDFRDEIAEQLSEKAQAKMPPLPERGLLELSRVCESRYCFA*</t>
  </si>
  <si>
    <t xml:space="preserve">MERNEHEVSDQYESALGRAIAQWRTGRPIPMTLAAELMQQGYDVSALEARHMT*</t>
  </si>
  <si>
    <t xml:space="preserve">Phage single-stranded DNA-binding protein </t>
  </si>
  <si>
    <t xml:space="preserve">MAEKKQRNPSFTSPRGIARYPALNKPDYGNEQFPKPDGEYKVQLILSEAEAQPLIEKLQPLYDAAIEEGKAKFKELKVEQRKKLGALKENDLYATEYDQETEEPTGNLIFKFTMQAGGKNKKGEPWSRKPALFDAKGKPLPKNAPAIWGGSEVKVSFEAAPYFIPGTGAAGLKLRLQAAQVLELVTGGQRSADAYGFGAEDGYEADDNNEEGDEAPDTDGKSGSGEDEF*</t>
  </si>
  <si>
    <t xml:space="preserve">Phage endonuclease I</t>
  </si>
  <si>
    <t xml:space="preserve">MALKYGFRSGLEEKIAADLTSKGAGFTYEELTIPYVKPAKPSKYTPDFDLLKNGIIVESKGRFLTEDRAKHLLVKAQHPDLDIRFVFSNSKAKINKRSPTTYAMWCEKNGFAYADKSVPEAWLKEPPNLESLAAIERLRGA*</t>
  </si>
  <si>
    <t xml:space="preserve">Phage endolysin </t>
  </si>
  <si>
    <t xml:space="preserve">MAYTSNTKKRASTDYLVVHCSATKPSADIGAADIDRWHRKQGWRCIGYHFVIRRDGTIEEGRYADVIGAHVEGHNENSLGICLAGGVSEKDVNVAENNFTPEQFASLQKLLTDLRAKYPKATIQGHRDFPGVAKSCPSFSAKDWAKQNGF*</t>
  </si>
  <si>
    <t xml:space="preserve">MKAWRKEPNQGAVRIGRKTINAKRVMNKFKPSMVNHGSVLFQRMMLQAGIWAL*</t>
  </si>
  <si>
    <t xml:space="preserve">Phage restriction endonuclease</t>
  </si>
  <si>
    <t xml:space="preserve">MLKICKRCGECKPFSDFHKAPAGKFKLQSYCKQCKKEYTRDTGANILPSIRQRARKQGVPFSLTKENLPPIPEVCPVLGIPLRRTLGFADDNSPSLDRLIPELGYVPGNVEWMSYRANRIKNDSTYEELERVTAWVRERVSTTHPM*</t>
  </si>
  <si>
    <t xml:space="preserve">Phage primase/helicase protein</t>
  </si>
  <si>
    <t xml:space="preserve">MKNSKGSLPGSESEFLRHIPCEGCGSSDGNSLFSDGHQWCFVCETYVPGDGSEPTIGTTKKRMEGLLTGEFRPLLKRKITEETARKFSYQVGEFKGKTVQLAPYFDNAGVMVAQKVRFPDKEFTVVGDGKAISGILFGQNLWAPGGKKIVVTEGEIDAMSVSQAQGNKWPVVSVPNGAQGAKKSLQKALEYLESFDEVILMFDSDDAGKKAATECAELFSPGKCKIASIPMKDANELLKAGREQEIITAIWQAKEYRPDGIISGAELWEAVSASQDIVESVPYPWDALNEVTKGARTGELVTLTAGSGIGKSAVVREIAHHLLRRGETVGMLMLEENPKRTALGLISISLNRPLHIDREGVSKDQLKVAFDDTVGSGRLFLYDHFGSSDIDNLVSRVRFMAKGLGCKWVILDHLSIVVSGLGDGDERRLIDNAMTMLRTLVEETGIGMFVVSHLRRPEGDRGHEQGARTSLTQLRGSHSIAQLSDMVIGLERNQQGENPNVTTLRVLKNRFSGETGEAGFLLYDRETGRLEETDAPAAPFKDETKSDVQSEF*</t>
  </si>
  <si>
    <t xml:space="preserve">MIDDTRLQEFREILDVVRWEFPGSHPVIGGGALRDSYHGRPIKDVDVFMRRRDHETLNSELTRFIRPPILVAHGYGRPDMHGAWDLMQSVAGYEVQLILADFENLEDLAGTFDLGIARATFDGDRLFLHPDFLQDSTDKVFRIRRADNLFEKARSLKRIKRLAEKYPDFSTPDFEHCPVCAQPIIEFRNAASVREHQISGLCQQCQYSVFDKD*</t>
  </si>
  <si>
    <t xml:space="preserve">MNTFLILLVLIGGQIEGRVIAEFDTPRECEAAKEHVRVINQPPVVASTLVCARDGRA*</t>
  </si>
  <si>
    <t xml:space="preserve">Phage DNA-directed DNA polymerase </t>
  </si>
  <si>
    <t xml:space="preserve">MKLFDIETNGLLDTVTKVHCLVIKDRTTGRKFRCIPAGFPMQADMTIEQGLGLLKSGPIGGHGILRYDIPVLEKLYPDFTYDKDQVFDTLVAARLIWTHIKDIDNGLLKKKQIPGSLYGSHSLEAWGYRLKLQKGEYAAEFKARMGDAYEGGMEWRELSPEMLDYCDLDVDVTDALFDRIEGKNYSAEALELEHRIAWLMAQQERNGFPFDVTKASALYAKLAQRRGELERELKEFFRFWFAPAGTVTPKVGNKARGTVAGVPYTKVKIVEFNPGSRDHIANRLVTLYGWKPEVFTDGGKPRVDEDVMARLDYPPTKLLTEYLLVSKRISQLAEGDQAWLKVVRDGKIHGSVNPNGAVTGRCTHAFPNVAQVPAVGSPYGEECRGLFGAPKGWLLVGSDASGLELRCLAHFMARHDGGKYGKVILEGDIHTENQKAAGLPTRNNAKTFIYAFLYGAGDAKIGKIVGKDAAEGKKLKAAFLKKTPALKKLLEAVRESAKRGYLVGLDKRQLHVRSQHAALNTLLQSAGALICKYWVVRTAERMEALGYKHGWDGDFAFVAYIHDEQQVAVRNEEVAKVLVEQVALAMKDAEAWAGFRCPLACESKVGTDWASTH*</t>
  </si>
  <si>
    <t xml:space="preserve">MSMFRDDLLKEVLYEAFKTPFKLQSDFAREFAQEVAALASMGYISTYEGPQQFGKKWRVTGIGLDKLRKLGML*</t>
  </si>
  <si>
    <t xml:space="preserve">MGRKFRVSYKDDLDGDLGYCEPTKCKIEIENGQHPVEEADTVLHEVLHAVFYLMDIGLSAEEEEHVVRKVVTGLTQVFQDNPRLLTYLANAK*</t>
  </si>
  <si>
    <t xml:space="preserve">MDHIAKFDSLQEELMTDKKWTITVNVDTPEGHRERTIEFPHRPTEEELGLKLAQFFSRMNFRFNEHLKEVKGCALLTPRRPYESSAD*</t>
  </si>
  <si>
    <t xml:space="preserve">Phage exonuclease</t>
  </si>
  <si>
    <t xml:space="preserve">MKVALIDADVLVFQAAVVAEKATDWGDGVWTLHADEGDGERIVRQSVITLQEKTGADKVILAFSDEENWRKAILPTYKANRAGSRQPIIRAHLKRWASDEYESFTRPTLEGDDVLGILATREGKPGENFIVCSIDKDMRTIPGTHFNFGKNEEFVVTEEGADYWHLFQTLTGDPVDGYAGCPGIGPVAAKKILDKSPTWGAVVSAYDKAGFGEEEALVQARVARICRAEDYDFKKKQVRLWTPKKS*</t>
  </si>
  <si>
    <t xml:space="preserve">MDDIQDTKDTNPKDAIGSTKLPLDLVPDSLSVFAALAFTEGATKYGAYNWRVAGVRASIYKAALERHLKKWWNGEWADPKTKVPHLASVIACAAIILDADLAGKLTDDRPPAIDLSSFIDSLEETVKHLKELHKDKNPKHYTELNV*</t>
  </si>
  <si>
    <t xml:space="preserve">MNPKRNTLTGWVIYDAERATGRSTAIALSLLGKAIANPGVAVQIREHHGTRPADESLMRLMRDMVFRLGLKGMTFSQNLTVTFNLWEPV*</t>
  </si>
  <si>
    <t xml:space="preserve">MSQSRKGSLIEALINTAIGFGINFTANLIILPLFGFTSLTVQTNLVIGVVYTLISVVRSYVVRRWFNAHIVRAAKKLSGA*</t>
  </si>
  <si>
    <t xml:space="preserve">MANDKFPPIPKELLEALEKRFPETPLENIGSVDQLRLAQGELRVVRFLRAQFEKQTKNILENT*</t>
  </si>
  <si>
    <t xml:space="preserve">Phage collar, head-to-tail connector protein </t>
  </si>
  <si>
    <t xml:space="preserve">MEQEKKTCASLYQKLTTDRDPFLKRAYDCAELTIPSLLPREGHNGSTKLVTPWQGIGARGVNNLASKLLLTQLPPGTPPFKLSIDDFTLEELTKQEGMRAKVEEGLNKIERAVQTEIEANYIRVAAFEALKHLIVSGNALLYIPPEGGLRVFHLDRYVVRRDPMGNVLDIITKENVSRDALPDNLVLPDDTEENQEPAAGTKDVELYTHVYRQGRRWKVYQEVKGVRIPGTEGSYPLDKSPWIPVRFTQIDGESYGRGYVEEYIGDLKSLEGLSQAIVEGSAAAAKILFLVNPNGTTDMADVSEAENGAFREGVATDITVLQLQKHNDFRVALETMKDITERLAFAFLLNSAVQRNGERVTAEEVRYMANELESALGGIYSILSQEFQLPLIKRIMYQMERQKRLPVLPEGTVKPIIVTGIEALGRGNDLNKLIQFVQIAAQAANLPPEIDKADFLKRAGTALGIDMKGLVLPPEVVAQNNQQAMMMQMMQQGVNPAITQAGQLMKQGMQNAAQPAGGQ*</t>
  </si>
  <si>
    <t xml:space="preserve">Phage capsid assembly protein</t>
  </si>
  <si>
    <t xml:space="preserve">MSVDSVVIKQPDAPVEDQAHIDAMVAKVDAANTSTEPDTPGVPAEGRPQWLPEKFKSPEDLAKAYAELEGKLGGKKDDATPPADDKAAKSDETPDPSKATQDDASKALSEKGLSFDEFSAEFAQKGELTAESYEKLEKAGIPKAVVDQYIAGQQALAESYRKDVTSVAGGDESFAEMVTWAAANLSKEEIAAYNKAVDSGDINQAKLVVAGVYQKFDAAGRGGEPALVTGAGGKVSGDVYESLAQMQKDMASPEYKTDPAFRKKVEQKIARSNIL*</t>
  </si>
  <si>
    <t xml:space="preserve">MILESILGSVVVPAIIDLVKGAGGAISRKFFGLSVDDQIKIQNADIEKLKALAALDNPYGTPSQWVVDLRASFRYIGAAAVIAVGCVTLYAGVQTNIEDVKEMGFALVGMPFGFIFGERLYLGLRGKSK*</t>
  </si>
  <si>
    <t xml:space="preserve">Phage capsid and scaffold protein</t>
  </si>
  <si>
    <t xml:space="preserve">MANAVPSRLGQANLAGDPKALFLKVFAGEVMTAFAENNIVLQYVRQRTISSGKSA*</t>
  </si>
  <si>
    <t xml:space="preserve">Phage endonuclease VII</t>
  </si>
  <si>
    <t xml:space="preserve">MNWADSKHPVNSVEPHGGNTEPRLRSTRDGVETRHGEPTKTCACCNVEKPAREFYKKDAQTGRLDGICKSCRIIKTREKTLGVTEDDYRRMYHVQGGRCGICQRRLYSKRYKSFAVDHDHETGKVRGLLCHNCNRGLGMFRDDLTALRRAIDWVKV*</t>
  </si>
  <si>
    <t xml:space="preserve">Phage major capsid protein</t>
  </si>
  <si>
    <t xml:space="preserve">MVITIDDLLLANTFIANIDEAMNHYDVRSVYSSELGKALANQLDRHLLQLAVLAARSAARITGEQGGSVITDAAAGTDSNALVADIFSAAQKLDEKDVPADGRVCFLLPAQYYALAQNTKILNKDWGGAGVYADGKVLRVAGVEIVKTNHLPNTNIASGSTAAGTGDKYIGNFTTTVGVVTQKSALGTVKLMDLAMESEYQIQRQGTLMVAKYAMGHGVLAPQAAVEIKTA*</t>
  </si>
  <si>
    <t xml:space="preserve">MATKTQTDRAKDGQDFFQLPAYKDTPTVTVNGTARARTTVPSGVQLATPAAQDDIVAITFNSADPGNTRREVFTPATGATITPTEFCIEARIVPAGTIAALTITFPPNPSKEGQQFRAVTTQTITAVTWTGGSRLNAPTTLAAGRAATFEWSVAKQEWVFIN*</t>
  </si>
  <si>
    <t xml:space="preserve">Phage tail tubular protein</t>
  </si>
  <si>
    <t xml:space="preserve">MTTIVTPTTELEAVNLMLDVIGESPISTLENSAVVDAVKAKAVLSEVSRAVQTKGWHFNTEKGFELVPTVFEKEIIVPANCLRIDTVYPDEGIDAVHRGTRLYDRRRHTYQFDKSVKVDMVVNLQFEELPESARRYIAIRAARVFQARIVGSESLYQFTAEDERDARADLKKAEGITGDYNILTDSWAVRRVIDR*</t>
  </si>
  <si>
    <t xml:space="preserve">Phage non-contractile tail tubular protein</t>
  </si>
  <si>
    <t xml:space="preserve">MPLVSSSIANMVNGVSQQPFTLRLASQAELQENGLSTVAQGLKKRPPTKHIKRLGSAITGSAYIHTINRDSVERYEVVITNGDLKVYDTAGNQKTVNFPNGKAYLNSTDPATSFRAVTVADYTFIVNKKTVTAASATNSPTRPFESLANVKVGLYSKTYTITVSGVGTATYSTPDGTVAAHAAQITTDYIANQLANGLITLGGFTSVNQVGSVIYIARPTDYTISATDGYNNAALNVIKGTVQRFSDLPANANFQDFTVEIAGDNTSESDNYWVKFDKTGNNSGVWRETIKPGISVGLSPSTMPWVLVRESDGTFTFKPISWTNRLVGDEDSAPHPSFVGRTIQDVFFYRNRLGFIADEAVVMSEAGQFFNFYPTTVTQLLDSDRIDVSASHTKVSNLNFAVAFNKDLLLFSSQTQFSVESGDLLTPKSVSIKPTTEFECSTLAPPVGIGRNVYFAVPKGEFEGFREFYVADNAGTNDAAEITGHVPKYIPKGAYKIAAALNEDFFVVLTSGEPNAMYAYKFYWNSNEKLQSSWSKWTFPSTDTILHAEFIQSELFILINRPDGLYLEKLSVALGDIGTNEPYNVHLDRKLTVPKASLTYDGTYTIISSAALPWNPTDGTYTAVVATSQPQKAGVLYPVIWDGTNAKILGNRVDSDLIVGRRYAFRYRFSPLLVRQQSGQGQKADTVARLQIRNMQVNFSESGNFQAKVTPYGRDTYTYTYSGKTLGLPSANIGAIGIEDGKFRFPVMSQNTTVDIELFSDSPLPCAFLSADWEGYYVRRSQAV*</t>
  </si>
  <si>
    <t xml:space="preserve">Phage protein, probable scaffold protein</t>
  </si>
  <si>
    <t xml:space="preserve">MNGLPAEMNLLLGFRTSARLYAVVWGDETVAVFGIGGVPGVIGFPWMLASPSLSKIRKSFLRECRGYVEGMLQEYRHLENYVWAKNEVHIQWLKWLGFEFEPAAPFGINDEPFHRFYRSM*</t>
  </si>
  <si>
    <t xml:space="preserve">MCGPAAVPIAMLGISAVGTAASISAQSQQQKAQDAFNQRQYENDMTAYRGNLANIEVQRNQAREDAVAQKQQNDMAGRRATATATTAAGEAGVSGASVDALLRDLAGQAAYDNTNVDENYLRQDRALNAQRENAFNSTASQINQLRPSMSPDYLGAGLRIGQAAAGAYSQYQQNLDYERNQSVPRRGA*</t>
  </si>
  <si>
    <t xml:space="preserve">MARVQTDYRTRGTGLQDISSPMLQPQQAGLDNGAAESAARLAQALGAVDLSPLVTAKRYQDVEEAEKARAYANSLTVEELGKQIKDGTLMASHSPVFRATVEHIHGENTLNTFERDTLSKLTRGELKFDTPQAMDEYLTKYRNEALTGSSKFTTAGFDKGYGTFRERAIAVNVKVADEEAVKRGSQEASDNLGNLTLQVTDPMYKGDAAQAIVDRYQLLRKTSLLRDDAAKEALSGVAANLAASGNKALLGSLLDKKLDSGVSVKAALGDLKAIQFTQHAEREYDQAQHQRIDVEIRPFVEQADKGELKRDAFDKWGAANEKYVTTPTIHAIIKGNEAAIERQQKLIAQNALLAQAEATQAQATQAARTAIDQGNLAFLPQQKVMTPQGEQKNFDTKAAAVPYIQERIARENMPFGKQVEFWSTNGVENPEWEKQIKGGLSNLASAGWTFDGKTIGQLNNQGQAAIDTFIRINSTNPGYAEKLVGGDKDYKKLSDIQFLMEKGGFPNVNDAAALINQIDRADIKASDYGSMKQKVASSVDDVVNQHWYSGATSWFSGLFGNDQVNLTAVSADIRRRAELLVMSGQVPDANAAVKATVEYLANPAVTTRINNTLYFNKDLPVVPKGEDTGQWMGRFIKDVPQQIAKANNLGDARLEPNQYGGFTAWTGGVPMTDGTGKVVTYTRDDISKWVDNTITADRHKAAADANFKSYQDRLVKELRDEKQKDPYVMERMFDATANGMWWNRQLYSREGYEQVLRDGNTGKPLNELFQIYKDKRFKDK*</t>
  </si>
  <si>
    <t xml:space="preserve">Phage DNA ejectosome component,peptidoglycanlytic exotransglycosylase</t>
  </si>
  <si>
    <t xml:space="preserve">MAASIALGDVQRITSETEKKYGLPEGTLFKIGNIESSFQDGQVSPKGAKGYFQFTDDTARRYGLDDPFDFEKSSDAAGRYMRDNLAKYQGNMDLSLADYNGGPKAAKALAKGKPWAETSDYLAKFYGNKSEPLSQQFTTGSEVPLTASPSASQLYRDARQQESEYGGVGNNILNLPRAIGLGFQVDNSVYNFWQERGLSSVDPDFRWDDDFSKQMLDGVPERHWGYLLQSKSKQEAELRRARLLDTMEKEVELSKMGVAGFGGRLVGNLVDLPTLISFVPGFGGAGLLTTTSRIANAARMAALGAATNVAFDAATMQFRPTATPDDLYISAAMGLGLGAAGGLSVNPARLAAQRLAAENRRLGEFGLRESGKAQIKELGDNGFNFGAGREEFARRIQGKPDEPVEIKYPGGAIVLPRGDGEPPKIFHPGDPPEVRKPGNINEPLPPEAPPATPPATGPVAPKAPPAEAPKGKGWTSEWDAPRYASGGGNEQLLVLPPAKRVSQLAEYVRQFSKNGDIVRVMDRVLKGIDLRKLEFKVIEKGQRFGQRDMDNEILGAKGAVGTPRGSIGDNIIMFLRGHSWEMPGVNPMHTVGLNEETFVHELVHVATVYKLRGVEPGMGVRITDPVVRRAADDLANLHGDILDHARQTFGANWKGELQGRLGANLENEKELIAYGLTNRNFQEWLKTVPVEGGPEKNLWDRFVHSLRKLLGIGPKEHNAFTRLIELSAPLTKKGDFVERIKTNPELEATGGFVDADTVKAANEADLAPVYGWGLGLENRLGGAKAPSAVRQLASKLFGTTIGYKDNAVVKLNAWDDTTKWADSWAVEMRKGTYPQFEEWLKGSQYKWHEKGKAFDDFGAQVSNYIRGFEGDYPPQVVKAGEHMRKTLANVVDYINSPLKDEGRAKIGLTETDIRDPETGKVERVGTLEKNPNYLPRKHDINKWNSMVSNFGRDAVEGWWARAYQAGREGISDEAAAKWAKWYVRTVEEAHANRTQDMLDDLLKGTDRDALKNSLMLNGGYSEAEALRIMDDMIPGRATDAGRTMASLKHRNTIRETHTEQWTTKDGTKMEVSLNDFIHSNAFDVVEPYLRRTAGSVALAKHLDIYKMGDIDRVIAEATGNKLGQEFKSTPDIQKLRKDLKFAFERVQGLPLEEFSTLNKSLEMWRNFNVIRLMGGAVWNQATELSQIIGTMGWKTTLAALPELRALRRDIATGKAPHDILDHLENTIGGVGSEYVARLEFKAGDDWVRNKGDTRFNRWLDSADTGTRKLAKGVLDYTGMTPLMIQQKRVHAIALVNHFVNVANGKAAGFLTKDRLAWMGMSADDFGKVLSGIKQFTKPADGEFSKTFKMDFAGWQKADPESYSKFMTAIHRESRRVIQENDLGSMIPLMGTTLGKTVFQFMNFSMHGWNKSLMFAMNHRDWSTLSTVLHGSLFASIAYMGRTLLGAGGMEADKRQQYLDKRMSVGQIVTNSFGRISQASVLPNMFDTISPYPLFSGMRTTSDLSSLASNPTYQAINGLISMKKLIRNGVSDEYQTTEKDIRTWGRLLPLNNVFPVTTFLNHLANDYPHGEKQQ*</t>
  </si>
  <si>
    <r>
      <rPr>
        <sz val="10"/>
        <rFont val="Arial"/>
        <family val="2"/>
        <charset val="1"/>
      </rPr>
      <t xml:space="preserve">Phage tail fibre protein, p</t>
    </r>
    <r>
      <rPr>
        <sz val="10"/>
        <color rgb="FF000000"/>
        <rFont val="Arial"/>
        <family val="2"/>
        <charset val="1"/>
      </rPr>
      <t xml:space="preserve">ectin_lyase fold </t>
    </r>
  </si>
  <si>
    <t xml:space="preserve">MPYSYVLLSGNGSATNFGFSFGYLSKFHIGVKVNGVVTTFTWVTDFTIGITPAPANGAVIEVRRTTPLNQPAVDWSDGSTLTEADMDLNTRFSLYTAQEAADGVAASITQNSLGQWDGQNRRAVNFADPVDPQDLVNKRYFEDVYTPQLDAKVTEATNQANNAASSAATAQGYALAADNSADLAAALLATFKGQYLGALASNPTLDGNGQPVTAGDLYFSTTDNLMKVYTGSAWINAGSTVQSTIKRPVTPIVATAGQTVFPVSGGYDAPYILVFVNGVEVASPDVDVTNGSTIVFSSGLTAGDKVDYAAFGAFQVANPVIDGTSAADFIKTRNARVVTSIADLKALNKNTYNFVLVTGFYASGDGGGGFFLQVPTMPTNGIVQVGNDGGIWQLVVDRDYVSAKQLGARLDGSTDDSSLLNNAKSTLDALGKRLYIPSGVCRISTAITPPKAGVFGDSPQASIIQCNNCSAFLFPANFGLSRPACVIEKLGIQSYSNTCDGLYAFRAPGVASGASPVYNSGLTVRDVEIGTGGRFGGGFSLKDFFRVNVENIGMTDVSSAVLLTGSVVQAVFRNVTANGDNAPTVLNRYGFQTAAASYSSGTLGPEHISTWDCSFIRYTRGVQHDAGLMVSFNNTDLETFTHGFYLSQPCTVRGGISAPAPAASGTAAWIGLFKAISDFDVANGTLIDDLEINTLNTPGTPASSYGVLIGNNVNKCIGTTIRSPRIRGNTSSMVGGIVANLAGGDIVIEDAIINGSVVTGTTVSVNNASYARVVGNRSATGGTVNGSLSITDNGVGSIGDVRGNEFATITNTLNAYSGTWTPGTIPNGTPAATTVAVPGAVVGDKVVVGLSSLTGSANCIISGYVSSTGNVAVLLYNVSGASQTIPSGTLQVTVLKS*</t>
  </si>
  <si>
    <t xml:space="preserve">MPNIDKDVQKDALKEALTEWLDKQFATFGKWALRSILAAAFSVLMYLYLTSQGWHR*</t>
  </si>
  <si>
    <t xml:space="preserve">Phage terminase small subunit </t>
  </si>
  <si>
    <t xml:space="preserve">MTEKTTASEKELGEVHNEMAAWCLDILKGIPVTDKDGNLVIEDGRVVRLPPAPAYLNVIRQFLKDNDIQAEPAKGSSMGDLSDLPVFEDDNVVPLKSQSK*</t>
  </si>
  <si>
    <t xml:space="preserve">MKITTAEVSAKRCPKCGEEKHLSELHANHTKRGGHNTICKLCMKQVARDWRNTPPGRSKQMWTTSKKRAEERGWEFNLTPEWIQERLEAGVCEATGIPLEMSAEEFKGYGHFRPWTPSLDRDDPTKGYTTDNVKVVCWMYNQAKGVSMHEAVLRMARALVANDN*</t>
  </si>
  <si>
    <t xml:space="preserve">Phage terminase large subunit </t>
  </si>
  <si>
    <t xml:space="preserve">MTTKQHPAQKDFRVFMFMVWRHLNLPEPTPVQYDIAHYLQHGPRRSVIEAFRGVGKSWITSALVCWVLWNDPQKKILVISASKERADAFSTFVKRLINELPVLQHLKPKADQRDSMISFDVGPATPDHSPSVKSVGINGQITGSRADIIIADDVEVPNNSATQMMRDKLSEAVKEMDAVIKPLQTSRIIYLGTPQTEMSLYNALPERGYEARIWPALYPELHLVANYKGRLAPFITRALEADKSLVGAPTDPRRFNETDLLERKASYGRAGFALQFMLDTSLSDGDRYPLKIADLIVQNLNPTMAHVKIAWAAAPEVCINDLPAVALTGDRYYRPMWTDQQMSEYTGCVMAIDPSGRGADETGYAIIKILAGNLFLVAAGGLSGGYSDETLETLARLAKTHQVNHVIIEANFGDGMYTKLITPFFGKVGHKVLVEEVKHSTQKEARIIDTLEPVLSTHRLIVDQKVIENDFRTAEQDIKYSLFYQMTRITRDKGALAHDDRLDALAIAVAYWTEHMSRDNDKAAAAIKDKALKDELKKFVHGVLGSKPKRTSWMSSNSGSR*</t>
  </si>
  <si>
    <t xml:space="preserve">MYGNFDPSTNAWPFSVEFVDAVGWQVEDNRDPTNVAVMVAGLTFEEAKQRASELNLNHFRGS*</t>
  </si>
  <si>
    <t xml:space="preserve">MRTFAIDFMLNGKRVGRDYVTASNEKQATIIAERTAPVTLYDEVVAAPL*</t>
  </si>
  <si>
    <t xml:space="preserve">MSAQAKQTQTAPTIIALLSAANMAQTGPGVFAGVINQATPEERAGVKNMKDLLALYFKVHARVVAEISAEVEATTDHRAPLVDLSDFAETLAEYFSRADEVVPEGVTLQ*</t>
  </si>
  <si>
    <t xml:space="preserve">MTTQQVDNENEDLVTIQLRLEEEMTQRGADRYIRGVSKAIEKGREDDTAYGKQILAGRLAKLAQAIAEWKAEVASGKPGRKHSAWKLIKDTDDNILAFLALKHVLSGVSAVRTVQYVAVAIGTAVEDEMRFAKVREAERKKFEQLVTGAAKRTSQHYKHVYATRVAEDVTEWDKWSRTDRLHVGVKLLDLLMQSIGLVEVSTNLDNSEQGLKYVKALPETLEWIERKNEVTALLRPVYEPMVVQPRDWTNPFDGGYLSSNIKPLKLVKTKNKAYLEELRGADMPIVYEAVNAIQRTAWQINSQVLTVMRHLWDSGSELGGLPPREGLPMPPKPYDIDTNDDSKKAYRIAAAKVHMENLSILGQRIGFDMALGIAGRYEKYRRIYFPYQLDFRGRIYAVPHLNPQGSDYQKALLRFANGKPLGSEGWKWLAIHGANLAGYDKVSLEDRVEWVLENEDEILRIASDPYDHRGWASEVGGVKIDKPWQFLAFCFEWAGFVEHGESFVSKLPVAMDGSCSGIQHFSAMLRDERGGAAVNLVPQDLPADVYRAVAERVIEQAESDLAHGSEDELKHNGRGIAYLSEGSKTIAQQWIKFGITRKVTKRSVMTLAYGSKEYGFKEQLMEDILWPAKRAAMRPDGSIDTEKFPFSGDGYRAALWMAKAIWNAVNAVLVKAGEAMRWLQEVAALAAKEELPVRWTTPVGFPVMQAYPALEARRVKTAINGMVLKLLMNQEKDSLDKRKQGQGISPNFVHSCDAAHLMLTVVRAKQEGIQNFAMIHDSFGTTAGDVEEMYRVVRGSFVEMYSEVRVLEDFRDEIAEQLSEKAQAKMPPLPERGLLELSRVCESRYCFA*</t>
  </si>
  <si>
    <t xml:space="preserve">MALKYGFRSGLEEKIAADLTSKGAGFTYEELTIPYVKPAKPSKYTPDFDLLKNGIIVESKGRFLTEDRAKHLLVKAQHPDLDIRFVFSNSKAKINKRSPTTYAMWCEKNGFAYADKSVPEAWLKEPPNLKSLAAIERLRGA*</t>
  </si>
  <si>
    <t xml:space="preserve">MLKICKRCGECKPFSDFHKAPAGKFKLQSYCKQCKKEYTRDTGANILPSIRQRARKQGVPFSLTKENPPPIPEVCPVLGIPLRRTLGFADDNSPSLDRLIPELGYVPGNVEWMSYRANRIKNDSTYEELERVTAWVRERVSTTHPM*</t>
  </si>
  <si>
    <t xml:space="preserve">MKNSKGSLPGSESEFLRHIPCEGCGSSDGNSLFSDGHQWCFVCETYVPGDGSEPTIGTTKKRMEGLLTGEFRPLLKRKITEETARKFSYQVGEFKGKTVQLAPYFDNAGVMVAQKVRFPDKEFTVVGDGKAISGILFGQNLWAPGGKKIVVTEGEIDAMSVSQAQGNKWPVVSVPNGAQGAKKSLQKALEYLESFDEVILMFDSDDAGKKAAAECAELFSPGKCKIASIPMKDANELLKAGREQEIITAIWQAKEYRPDGIISGAELWEAVSASQDIVESVPYPWDALNEVTKGARTGELVTLTAGSGIGKSAVVREIAHHLLRRGETVGMLMLEENPKRTALGLISISLNRPLHIDREGVSKDQLKVAFDDTVGSGRLFLYDHFGSSDIDNLVSRVRFMAKGLGCKWVILDHLSIVVSGLGDGDERRLIDNAMTMLRTLVEETGIGMFVVSHLRRPEGDRGHEQGARTSLTQLRGSHSIAQLSDMVIGLERNQQGENPNVTTLRVLKNRFSGETGEAGFLLYDRETGRLEETDAPAAPFKDETKSDVQSEF*</t>
  </si>
  <si>
    <t xml:space="preserve">MIDDTRLQEFREILDVVRWEFPGSHPVIGGGALRDSYHGRPIKDVDVFMRRRDHETLNSELTRFIRPPILVAHGYGRPDMHGAWDLMQSVAGYEVQLILADFENLEDLAGTFDLGIARATFDGDRLFLHPDFLQDSTDKVFRIRRADNLFEKARSLKRIKRLAEKYPDFSTPDFEHCPVCAQPIIEFRNAASVREHQISGLCQQCQYLVFDKD*</t>
  </si>
  <si>
    <t xml:space="preserve">MKLFDIETNGLLDTVTKVHCLVIKDRTTGRKFRCIPAGFPMQADMTIEQGLELLKSGPIGGHGILRYDIPVLEKLYPDFTYDKDQVFDTLVAARLIWTHIKDIDNGLLKKKQIPGSLYGSHSLEAWGYRLKLQKGEYAAEFKARVGDAYEGGMEWRELSPEMLDYCDLDVDVTDALFDRIEGKNYSAEALELEHRIAWLMAQQERNGFPFDVTKASALYAKLAQRRGELERELKEFFRFWFAPAGTVTPKVGNKARGTVAGVPYTKVKIVEFNPGSRDHIANRLVTLYGWKPEVFTDGGKPRVDEDVMARLDYPPTKLLTEYLLVSKRISQLAEGDQAWLKVVRDGKIHGSVNPNGAVTGRCTHAFPNVAQVPAVGSPYGEECRGLFGAPKGWLLVGSDASGLELRCLAHFMARHDGGKYGKVILEGDIHTENQKAAGLPTRNNAKTFIYAFLYGAGDAKIGKIVGKDAAEGKKLKAAFLKKTPALKKLLEAVRESAKRGYLVGLDKRQLHVRSQHAALNTLLQSAGALICKYWVVRTAERMEALGYKHGWDGDFAFVAYIHDEQQVAVRNEEVAKVLVEQVALAMKDAEAWAGFRCPLACESKVGTDWASTH*</t>
  </si>
  <si>
    <t xml:space="preserve">MSVDSVVIKQPDAPVEDQAHIDAMVAKVDAANTSTEPDTPEVPAEGRPQWLPEKFKSPEDLAKAYAELEGKLGGKKDDATPPADDKAAKSDETPDPSKATQDDASKALSEKGLSFDEFSAEFAQKGELTAESYEKLEKAGIPKAVVDQYIAGQQALAESYRKDVTSVAGGDESFAEMVTWAAANLSKEEIAAYNKAVDSGDINQAKLVVAGVYQKFDAAGRGGEPALVTGAGGKVSGDVYESLAQMQKDMASPEYKTDPAFRKKVEQKIARSNIL*</t>
  </si>
  <si>
    <t xml:space="preserve">MNWADSKHPVNSVEPHGGNTEPRLRSTRDGVETRHGEPTKTCACCNVEKPAREFYKKDAQTGRLDGICKSCRIIKTREKTLGVTEDDYRRMYHVQGGRCGICQRRLYSKRYKSFAVDHDHETGKVRGLLCHNCNRGLGMFRDDPTALRRAIDWVKV*</t>
  </si>
  <si>
    <t xml:space="preserve">MATKTQTDRAKDGQDFFQLPAHKDTPAVTVNGTARARTTVPSGVQLATPAAQDDIVAITFNSADPGNTRREVFTPATGATITPTEFCIEARIVPAGTIAALTITFPPNPSKEGQQFRAVTTQTITAVTWTGGSRLNAPTTLAAGRAATFEWSVAKQEWVFIN*</t>
  </si>
  <si>
    <t xml:space="preserve">Phage DNA ejectosome component, peptidoglycanlytic exotransglycosylase</t>
  </si>
  <si>
    <t xml:space="preserve">MAASIALGDVQRITSETEKKYGLPEGTLFKIGNIESSFQDGQVSPKGAKGYFQFTDDTARRYGLDDPFDFEKSSDAAGRYMRDNLAKYQGNMDLSLADYNGGPKAAKALAKGKPWAETSDYLAKFYGNKSEPLSQQFTTGSEVPLTASPSASQLYRDARQQESEYGGVGNNILNLPRAIGLGFQVDNSVYNFWQERGLSSVDPDFRWDDDFSKQMLDGVPERHWGYLLQSKSKQEAELRRARLLDTMEKEVELSKMGVAGFGGRLVGNLVDLPTLISFVPGFGGAGLLTTTSRIANAARMAALGAATNVAFDAATMQFRPTATPDDLYISAAMGLGLGAAGGLSVNPARLAAQRLAAENRRLGEFGLRESGKAQIKELGDNGFNFGAGREEFARRIQGKPDEPVEIKYPGGAIVLPRGDGEPPKIFHPGDPPEVRKPGNINEPLPPEAPPATPPATGPVAPKAPPAEAPKGKGWTSEWDTPRYASGGGNEQLLVLPPAKRVSQLAEYVRQFSKNGDIVRVMDRVLKGIDLRKLEFKVIEKGQRFGQRDMDNEILGAKGAVGTPRGSIGDNIMMFLRGHSWEMPGVNPMHTVGLNEETFVHELVHVATVYKLRGVEPGMGVRITDPVVRRAADDLANLHGDILDHARQTFGANWKGELQGRLGANLENEKELIAYGLTNRNFQEWLKTVPVEGGPEKNLWDRFVHSLRKLLGIGPKEHNAFTRLIELSAPLTKKGDFVERIKTNPELEATGGFVDADTVKAANEADLAPVYGWGLGLENRLGGAKAPPAVRQLASKLFGTTIGYKDNAVVKLNAWDDTTKWADSWAVEMRKGTYPQFEEWLKGSQYKWHEKGKAFDDFGAQVSNYIRGFEGDYPPQVVKAGEHMRKTLANVVDYINSPLKDEGRAKIGLTETDIRDPETGKVERVGTLEKNPNYLPRKHDINKWNSMVSNFGRDAVEGWWARAYQAGREGISDEAAAKWAKWYVRTVEEAHANRTQDMLDDLLKGTDRDALKNSLMLNGGYSEAEALRIMDDMIPGRATDAGRTMASLKHRNTIRETHTERWTTKDGTKMEVSLNDFIHSNAFDVVEPYLRRTAGSVALAKHLDIYKMGDIDRVIAEATGNKLGQEFKSTPDIQKLRKDLKFAFERVQGLPLEEFSTLNKSLEMWRNFNVIRLMGGAVWNQATELSQIIGTMGWKTTLAALPELRALRRDIATGKAPHDILDHLENTIGGVGSEYVARLEFKAGDDWVRNKGDTRFNRWLDSADTGTRKLAKGVLDYTGMTPLMIQQKRVHAIALVNHFVNVANGKAAGFLTKDRLAWMGMSADDFGKVLSGIKQFTKPADGEFSKTFKMDFAGWQKADPESYSKFMTAIHRESRRVIQENDLGSMIPLMGTTLGKTVFQFMNFSMHGWNKSLMFAMNHRDWSTLSTVLHGSLFASIAYMGRTLLGAGGMEADKRQQYLDKRMSVGQIVTNSFGRISQASVLPNMFDTISPYPLFSGMRTTSDLSSLASNPTYQAINGLISMKKLIRNGVSDEYQTTEKDIRTWGRLLPLNNVFPVTTFLNHLANDYPHGEKQQ*</t>
  </si>
  <si>
    <t xml:space="preserve">MPYSYVLLSGNGSATNFGFSFGYLSKFHIGVKVNGVVTTFTWVTDFTIGITPAPANGAVIEVRRTTPLNQPAVDWSDGSTLTEADMDLNTRFSLYTAQEAADGVAASITQNSLGQWDGQNRRAVNFADPVDPQDLVNKRYFEDVYTPQLDAKVTEATNQANNAASSAATAQGYALAADNSADLAAALLATFKGQYLGALASNPTLDGNGQPVTAGDLYFSTTDNLMKVYTGSAWINAGSTVQSTIKRPVTPVVATAGQTVFPVSGGYDAPYILVFVNGVEVASPDVDVTNGSTIVFSSGLTAGDKVDYAAFGAFQVANPVIDGTSAADFIKTRNARVVTSIADLKALNKNTYNFVLVTGFYASGDGGGGFFLQVPTMPTNGIVQVGNDGGIWQLVVDRDYVSAKQLGARLDGSTDDSSLLNNAKSTLDALGKRLYIPSGVCRISTAITPPKAGVFGDSPQASIIQCNNCSAFLFPANFGLSRPACVIEKLGIQSYSNTCDGLYAFRAPGVASGASPVYNSGLTVRDVEIGTGGRFGGGFSLKDFFRVNVENIGMTDVSSAVLLTGSVVQAVFRNVTANGDNAPTVLNRYGFQTAAASYSSGTLGPEHISTWDCSFIRYTRGVQHDAGLMVSFNNTDLETFTHGFYLSQPCTVRGGISAPAPAASGTAAWIGLFKAISDFDVANGTLIDDLEINTLNTPGTPASSYGVLIGNNVNKCIGTTIRSPRIRGNTSSMVGGIVANLAGGDIVIEDAIINGSVVTGTTVSVNNASYARVVGNRSATGGTVNGSLSITDNGVGSIGDVRGNEFATITNTLNAYSGTWTPGTIPNGTPAATTVAVPGAVVGDKVVVGLSSLTGSANCIISGYVSSTGNVAVLLYNVSGASQTIPSGTLQVTVLKS*</t>
  </si>
  <si>
    <t xml:space="preserve">MTEKTTASEKELGEVHNEMAAWCLDILKGIPVTDKDGNLVIEDGRVARLPPAPAYLNVIRQFLKDNDIQAEPAKGSSMGDLSDLPVFEDDNVVPLKSQSK*</t>
  </si>
  <si>
    <t xml:space="preserve">MKITTAEVSAKRCPKCGEEKHLSELHANHTKRDGHNTICKLCMKQVARDWRNTPPGRSKQMWTTSKKRAEERGWEFNLTPEWIQERLEAGVCEATGIPLEMSAEEFKGYGHFRPWTPSLDRDDPTKGYTTDNVKVVCWMYNQAKGVSMHEAVLRMARALVANDN*</t>
  </si>
  <si>
    <t xml:space="preserve">MSKVRALAYFFAATTLALTYVGARAAHAAISSLLVMHLH*</t>
  </si>
  <si>
    <t xml:space="preserve">MDIVDELEIGPSYVLNSDEKWLRKRAAEEIRRLRKQLADAGWALEAARELEDQRDNGGWL*</t>
  </si>
  <si>
    <t xml:space="preserve">MPVIKRGNKYQASVGSGTDRWRKMFDTQEEAETAELAEKLRRKAAGKDEKGATSSANGAKVQKTLKEAYDRTLALIWKGTAAEKTHIINSNSVMAELGKDTLLSDIATEDVTEMILALEEKGNSGSTVNKKLSCLSMILKTASDEWPGCIVEMPKLKRRKEGSHRLRWINEAEEKRMLEAAEHLGLYDLRDYIIVGIDTGFRRGELLGFPLKDYQGGLMILHDGETKSGKGRAIPVTKRVHEIIQRRSNYSYLFQDYTVHKLRWQFDQLKLHMGLQEDTQFVVHTLRHTCASRMVQRGVPLKVVQEWMGHATIATTMRYAKLAPSSLLMAKKALEEEPQELTFIPPPQMDVVELHDF*</t>
  </si>
  <si>
    <t xml:space="preserve">MTTQQVDNENEDLVTIQLRLEEEMTQRGADRYIRGVSKAIEKGREDDTAYGKQILAGRLAKLAQAIAEWKAEVASGKPGRKHSAWKLIKDTDDNILAFLALKHVLSGVSAVRTVQYVAVAIGTAVEDEMRFAKVREAERKKFEQLVTGAAKRTSQHYKHVYATRVAEDVTEWDKWSRTDRLHVGVKLLDLLMQSIGLVEVSTNLDNSEQGLKYVKALPETLEWIERKNEVTALLRPVYEPMVVQPRDWTNPFDGGYLSSNIKPLKLVKTKNKAYLEELRGADMPIVYEAVNAIQRTAWQINSQVLTVMRHLWDSGSELGGLPPREGLPMPPKPYDIDTNDDSKKAYRIAAAKVHMENLSILGQRIGFDMALGIAGRYEKYRRIYFPYQLDFRGRIYAVPHLNPQGSDYQKALLRFANGKPLGSEGWKWLAIHGANLAGYDKVSLEDRVEWVLENEDEILRIASDPYDHRGWASEVGGVKIDKPWQFLAFCFEWAGFVEHGESFVSKLPVAMDGSCSGIQHFSAMLRDERGGAAVNLVPQDLPADVYRAVAERVIEQAESDLAHGSEDELKHNGQGIAYLSEGSKTIAQQWIKFGITRKVTKRSVMTLAYGSKEYGFKEQLMEDILWPAKRAAMRPDGSIDTEKFPFSGDGYRAALWMAKAIWNAVNAVLVKAGEAMHWLQEVAALAAKEELPVRWTTPVGFPVMQAYPALEARRVKTAINGMVLKLLMNQEKDSLDKRKQGQGISPNFVHSCDAAHLMLTVVRAKQEGIQNFAMIHDSFGTTAGDVEEMYRVVRESFVEMYSEVRVLEDFRDEIAEQLSEKARAKMPDLPARGLLELSRVCESRYCFA*</t>
  </si>
  <si>
    <t xml:space="preserve">MSECKKCGVALVPGENWYPSLAKKNNQVCKRCHTARSEAKRIEDRETNLPKWMLRNARNRAKAQGLPFDLEESDIQIPLLCPVLGIPLEVSRGHFTDNSPALDKFIPELGYVKGNVAVISQKANVMKSNATIQEVEALAAWMRSRA*</t>
  </si>
  <si>
    <t xml:space="preserve">MALKYGFRSGLEEKIAADLTSKGMGFTYEELTIPYVKPAKPSKYTPDFDLLKNGIIVESKGRFLTEDRAKHLLVKAQHPDLDIRFVFSNSKAKINKRSPTTYAMWCEKNGFAYADKSVPEAWLKEPPNLKSLTAIERLRGA*</t>
  </si>
  <si>
    <t xml:space="preserve">MLKICKRCGECKPFSDFHKAPAGKFKLQSYCKQCKKEYTRDTGANILPSIRQRARKQGVPFSLTKENLPPIPEVCPVLGVPLRRTLGFADDNSPSLDRLIPELGYVPGNVEWMSYRANRIKNDSTYEELERVTAWVRERVSTTHPM*</t>
  </si>
  <si>
    <t xml:space="preserve">MKLFDIETNGLLDTVTKVHCLVIKDRTTGRKFRCIPAGFPMQADMTIEQGLELLKSGPIGGHGILRYDIPVLEKLYPDFTYDKDQVFDTLVAARLIWTHIKDIDNGLLKKKQIPGSLYGSHSLEAWGYRLKLQKGEYAAEFKARMGDAYEGGMEWRELSPEMLDYCDLDVDVTDALFDRIEGKNYSAEALELEHRIAWLMAQQERNGFPFDVTKASALYAKLAQRRGELERELKEFFRFWFAPAGTVTPKVGNKARGTVAGVPYTKVKIVEFNPGSRDHIANRLVTLYGWKPEVFTDGGKPRVDEDVMARLDYPPTKLLTEYLLVSKRISQLAEGDQAWLKVVRDGKIHGSVNPNGAVTGRCTHAFPNVAQVPAVGSPYGEECRGLFGAPKGWLLVGSDASGLELRCLAHFMARHDGGKYGKVILEGDIHTENQKAAGLPTRNNAKTFIYAFLYGAGDAKIGKIVGKDAAEGKKLKAAFLKKTPALKKLLEAVRESAKRGYLVGLDKRQLHVRSQHAALNTLLQSAGALICKYWVVRTAERMEALGYKHGWDGDFAFVAYIHDEQQVAVRNEEVAKVLVEQVALAMKDAEAWAGFRCPLACESKVGTDWASTH*</t>
  </si>
  <si>
    <t xml:space="preserve">MSVDSVVIKQPDAPVEDQAHIDAMVAKVDAANTSTEPDTPGMPAEGRPQWLPEKFKSPEDLAKAYAELEGKLGGKKDDATPPADDKAAKSDETPDPSKATQDDASKALSEKGLSFDEFSAEFAQKGELTAESYEKLEKAGIPKAVVDQYIAGQQALAESYRKDVTSVAGGDESFAEMVTWAAANLSKEEIAAYNKAVDSGDINQAKLVVAGVYQKFDAAGRGGEPALVTGAGGKVSGDVYESLAQMQKDMASPEYKTDPAFRKKVEQKIARSNIL*</t>
  </si>
  <si>
    <t xml:space="preserve">MATKTQTDRAKDGQDFFQLPAYKDTPTVTVNGTVRARTTVSSGVQLATPAAQDDIVAITFNSADPGNTRREVFTPATGATITPTEFCIEARIVPAGTIAALTITFPPNPSKEGQQFRAVTTQTITAVTWTGGSRLNAPTTLAAGRAATFEWSVAKQEWVFIN*</t>
  </si>
  <si>
    <t xml:space="preserve">MPLVSSSIANMVNGVSQQPFTLRLASQAELQENGLSTVAQGLKKRPPTKHIKRLGSAITGSAYIHTINRDSVERYEVVITNGDLKVYDTAGNQKTVNFPNGKAYLNSTDPATSFRAVTVADYTFIVNKKTVTAASATNSPTRPFESLANVKVGLYSKTYTITVSGVGTATYSTPDGTVAAHAAQITTDYIANQLANGLITLGGFTSVNQVGSVIYIARPTDYTISATDGYNNAALNVIKGTVQRFSDLPANANFQDFTVEIAGDNTSESDNYWVKFDKTGNNSGVWRETIKPGISVGLSPSTMPWVLVRESDGTFTFKPISWTNRLVGDEDSAPHPSFVGRTIQDVFFYRNRLGFLADEAVVMSEAGQFFNFYPTTVTQLLDSDRIDVSASHTKVSNLNFAVAFNKDLLLFSSQTQFSVESGDLLTPKSVSIKPTTEFECSTLAPPVGIGRNVYFAVPKGEFEGFREFYVADNAGTNDAAEITGHVPKYIPKGAYKIAAALNEDFFVVLTSGEPNAMYAYKFYWNSNEKLQSSWSKWTFPSTDTILHAEFIQSELFILINRPDGLYLEKLSVALGDIGTNEPYNVHLDRKLTVPKASLTYDGTYTIISSAALPWNPTDGTYTAVVATSQPQKAGVLYPVIWDGTNAKILGNRVDSDLIVGRRYAFRYRFSPLLVRQQSGQGQKADTVARLQIRNMQVNFSESGNFQAKVTPYGRDTYTYTYSGKTLGLPSANIGAIGIEDGKFRFPVMSQNTTVDIELFSDSPLPCAFLSADWEGYYVRRSQAV*</t>
  </si>
  <si>
    <t xml:space="preserve">MARVQTDYRTRGTGLQDISPPMLQPQQAGLDNGAAESAARLAQALGAVDLSPLVTAKRYQDVEEAEKARAYANSLTVEELGKQIKDGTLMASHSPVFRATVEHIHGENTLNTFERDTLSKLTRGELKFDTPQAMDEYLTKYRNEALTGSSKFTTAGFDKGYGTFRERAIAVNVKVADEEAVKRGSQEASDNLGNLTLQVTDPMYKGDAAQAIVDRYQLLRKTSLLRDDAAKEALSGVAANLAASGNKALLGSLLDKKLDSGVSVKAALGDLKAIQFTQHAEREYDQAQHQRIDVEIRPFVEQADKGELKRDAFDKWGAANEKYVTTPTIHAIIKGNEAAIERQQKLIAQNALLAQAEATQAQATQAARTAIDQGNLAFLPQQKVMTPQGEQKNFDTKAAAVPYIQERIARENMPFGKQVEFWSTNGVENPEWEKQIKGGLSNLASAGWTFDGKTIGQLNNQGQAAIDTFIRINSTNPGYAEKLVGGDKDYKKLSDIQFLMEKGGFPNVNDAAALINQIDRADIKASDYGSMKQKVASSVDDVVNQHWYSGATSWFSGLFGNDQVNLTAVSADIRRRAELLVMSGQVPDANAAVKATVEYLANPAVTTRINNTLYFNKDLPVVPKGEDTGQWMGRFIKDVPQQIAKANNLGDARLEPNQYGGFTAWTGGVPMTDGTGKVVTYTRDDISKWVDNTITADRHKAAADANFKSYQDRLVKELRDEKQKDPYVMERMFDATANGMWWNRQLYSREGYEQVLRDGNTGKPLNELFQIYKDKRFKDK*</t>
  </si>
  <si>
    <t xml:space="preserve">MAASIALGDVQRITSETEKKYGLPEGTLFKIGNIESSFQDGQVSPKGAKGYFQFTDDTARRYGLDDPFDFEKSSDAAGRYMRDNLAKYQGNMDLSLADYNGGPKAAKALAKGKPWAETSDYLAKFYGNKSEPLSQQFTTGSEVPLTASPSASQLYRDARQQESEYGGVGNNILNLPRAIGLGFQVDNSVYNFWQERGLSSVDPDFRWDDDFSKQMLDGVPERHWGYLLQSKSKQEAELRRARLLDTMEKEVELSKMGVAGFGGRLVGNLVDLPTLISFVPGFGGAGLLTTTSRIANAARMAALGAATNVAFDAATMQFRPTATPDDLYISAAMGLGLGAAGGLSVNPARLAAQRLAAENRRLGEFGLRESGKAQIKELGDNGFNFGAGREEFARRIQGKPDEPVEIKYPGGAIVLPRGDGEPPKIFHPGDPPEVRKPGNINEPLPPEAPPATPPATGPVAPKAPPAEAPKGKGWTSEWDTPRYASGGGNEQLLVLPPAKRVSQLAEYVRQFSKNGDIVKVMDRVLKGIDLRKLEFKVIEKGQRFGQRDMDNEILGAKGAVGTPRGSIGDNIMMFLRGHSWEMPGVNPMHTVGLNEETFVHELVHVATIYKLRGVEPGMGVRITDPVVRRAADDLANLHGDILDHARQTFGANWKGELQGRLGANLENEKELIAYGLTNRNFQEWLKTVPVEGGPEKNLWDRFVHSLRKLLGIGPKEHNAFTRLIELSAPLTKKGDFVERIKTNPELEATGGFVDADTVKAANEADLAPVYGWGLGLENRLGGAKAPSAVRQLASKLFGTTIGYKDNAVVKLNAWDDTTKWADSWAVEMRKGTYPQFEEWLKGSQYKWHEKGKAFDDFGAQVSNYIRGFEGDYPPQVVKAGEHMRKTLANVVDYINSPLKDEGRAKIGLTETDIRDPETGKVERVGTLEKNPNYLPRKHDINKWNSMVSNFGRDAVEGWWARAYQAGREGISDEAAAKWAKWYVRTVEEAHANRTQDMLDDLLKGTDRDALKNSLMLNGGYSEAEALRIMDDMIPGRATDAGRTMASLKHRNTIRETHTEQWTTKDGTKMEVSLNDFIHSNAFDVVEPYLRRTAGSVALAKHLDIYKMGDIDRVIAEATGNKLGQEFKSTPDIQKLRKDLKFAFERVQGLPLEEFSTLNKSLEMWRNFNVIRLMGGAVWNQATELSQIIGTMGWKTTLAALPELRALRRDIATGKAPHDILDHLENTIGGVGSEYVARLEFKAGDDWVRNKGDTRFNRWLDSADTGTRKLAKGVLDYTGMTPLMIQQKRVHAIALVNHFVNVANGKAAGFLTKDRLAWMGMSADDFGKVLSGIKQFTKPADGEFSKTFKMDFAGWQKADPESYSKFMTAIHRESRRVIQENDLGSMIPLMGTTLGKTVFQFMNFSMHGWNKSLMFAMNHRDWSTLSTVLHGSLFASIAYMGRTLLGAGGMEADKRQQYLDKRMSVGQIVTNSFGRISQASVLPNMFDTISPYPLFSGMRTTSDLSSLASNPTYQAINGLISMKKLIRNGVSDEYQTTEKDIRTWGRLLPLNNVFPVTTFLNHLANDYPHGEKQQ*</t>
  </si>
  <si>
    <t xml:space="preserve">MPYSYVLLSGNGSATNFGFSFGYLSKFHIGVKVNGVVTTFTWVTDFTIGITPAPANGAVIEVRRTTPLNQPAVDWSDGSTLTEADMDLNTRFSLYTAQEAADGVAASITQNSLGQWGGQNRRAVNFADPVDPQDLVNKRYFEDVYTPQLDAKVTEATNQANNAASSAATAQGYALAADNSADLAAALLATFKGQYLGALASNPTLDGNGQPVTAGDLYFSTTDNLMKVYTGSAWINAGSTVQSTIKRPVTPIVATAGQTVFPVSGGYDAPYILVFVNGVEVASPDVDVTNGSTIVFSSGLTAGDKVDYAAFGAFQVANPVIDGTSAADFIKTRNARVVTSIADLKALNKNTYNFVLVTGFYASGDGGGGFFLQVPTMPTNGIVQVGNDGGIWQLVVDRDYVSAKQLGARLDGSTDDSSLLNNAKSTLDALGKRLYIPSGVCRISTAITPPKAGVFGDSPQASIIQCNNCSAFLFPANFGLSRPACVIEKLGIQSYSNTCDGLYAFRAPGVASGASPVYNSGLTVRDVEIGTGGRFGGGFSLKDFFRVNVENIGMTDVSSAVLLTGSVVQAVFRNVTANGDNAPTVLNRYGFQTAAASYSSGTLGPEHISTWDCSFIRYTRGVQHDAGLMVSFNNTDLETFTHGFYLSQPCTVRGGISAPAPAASGTAAWIGLFKAISDFDVANGTLIDDLEINTLNTPGTPASSYGVLIGNNVNKCVGTTIRSPRIRGNTSSMVGGIVANLAGGDIVIEDAIINGSVVTGTTVSVSNASYARVVGNRSATGGTVNGSLSITDNGVGSIGDVRGNAFATITNTLNAYSGTWTPGTIPNGTPAATTVAVPGAVVGDKVVVGLSSLTGSANCIISGYVSSTGNVAVLLYNVSGASQTIPSGTLQVTVLKS*</t>
  </si>
  <si>
    <t xml:space="preserve">MTTKQHPAQKDFRVFMFMVWRHLNLPEPTPVQYDIAHYLQHGPRRSVIEAFRGVGKSWITSALVCWVLWNDPQKKILVISASKERADAFSTFVKRLINELPVLQHLKPKADQRDSMISFDVGPATPDHSPSVKSVGINGQITGSRADIIIADDVEVPNNSATQMMRDKLSEAVKEMDAVIKPLQTSRIIYLGTPQTEMSLYNALPERGYEARIWPALYPELHLVANYKGRLAPFITRALEADKSLVGAPTDPRRFNETDLLERKASYGRAGFALQFMLDTSLSDGDRYPLKIADLIVQNLNPTMAHVKIAWAAAPEVCINDLPAVALTGDRYYRPMWTDQQMSEYTGCVMAIDPSGRGADETGYAIIKILAGNLFLVAAGGLSGGYSDETLETLARLAKTHQVNHVIIEANFGDGMYTKLITPFFGKVGHKVLVEEVKHSTQKEARIIDTLEPVLSTHRLIVDQKVIENDFRTAEQDIKYSLFYQMTRITRDKGALAHDDRLDALAIAVAYWTEHMSRDNDKAAAAIKDKALKDELKKFVHGVLGRKPKRTSWMSSNSGSR*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</si>
</sst>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5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11.58984375" defaultRowHeight="12.75" zeroHeight="false" outlineLevelRow="0" outlineLevelCol="0"/>
  <cols>
    <col collapsed="false" customWidth="false" hidden="false" outlineLevel="0" max="5" min="1" style="1" width="11.57"/>
    <col collapsed="false" customWidth="true" hidden="false" outlineLevel="0" max="6" min="6" style="1" width="32.15"/>
    <col collapsed="false" customWidth="false" hidden="false" outlineLevel="0" max="1024" min="7" style="1" width="11.57"/>
  </cols>
  <sheetData>
    <row r="1" customFormat="false" ht="12.7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</row>
    <row r="2" customFormat="false" ht="12.8" hidden="false" customHeight="false" outlineLevel="0" collapsed="false">
      <c r="A2" s="1" t="n">
        <v>1</v>
      </c>
      <c r="B2" s="0" t="n">
        <v>387</v>
      </c>
      <c r="C2" s="0" t="n">
        <v>554</v>
      </c>
      <c r="D2" s="1" t="n">
        <f aca="false">C2-B2+1</f>
        <v>168</v>
      </c>
      <c r="E2" s="1" t="n">
        <v>57.7</v>
      </c>
      <c r="G2" s="1" t="s">
        <v>7</v>
      </c>
    </row>
    <row r="3" customFormat="false" ht="12.8" hidden="false" customHeight="false" outlineLevel="0" collapsed="false">
      <c r="A3" s="1" t="n">
        <v>2</v>
      </c>
      <c r="B3" s="0" t="n">
        <v>566</v>
      </c>
      <c r="C3" s="0" t="n">
        <v>685</v>
      </c>
      <c r="D3" s="1" t="n">
        <f aca="false">C3-B3+1</f>
        <v>120</v>
      </c>
      <c r="E3" s="1" t="n">
        <v>60</v>
      </c>
      <c r="G3" s="1" t="s">
        <v>8</v>
      </c>
    </row>
    <row r="4" customFormat="false" ht="12.8" hidden="false" customHeight="false" outlineLevel="0" collapsed="false">
      <c r="A4" s="1" t="n">
        <v>3</v>
      </c>
      <c r="B4" s="0" t="n">
        <v>1047</v>
      </c>
      <c r="C4" s="0" t="n">
        <v>1406</v>
      </c>
      <c r="D4" s="1" t="n">
        <f aca="false">C4-B4+1</f>
        <v>360</v>
      </c>
      <c r="E4" s="1" t="n">
        <v>59.7</v>
      </c>
      <c r="G4" s="1" t="s">
        <v>9</v>
      </c>
    </row>
    <row r="5" customFormat="false" ht="12.8" hidden="false" customHeight="false" outlineLevel="0" collapsed="false">
      <c r="A5" s="1" t="n">
        <v>4</v>
      </c>
      <c r="B5" s="0" t="n">
        <v>1483</v>
      </c>
      <c r="C5" s="0" t="n">
        <v>1671</v>
      </c>
      <c r="D5" s="1" t="n">
        <f aca="false">C5-B5+1</f>
        <v>189</v>
      </c>
      <c r="E5" s="1" t="n">
        <v>58.7</v>
      </c>
      <c r="G5" s="1" t="s">
        <v>10</v>
      </c>
    </row>
    <row r="6" customFormat="false" ht="12.8" hidden="false" customHeight="false" outlineLevel="0" collapsed="false">
      <c r="A6" s="1" t="n">
        <v>5</v>
      </c>
      <c r="B6" s="0" t="n">
        <v>1673</v>
      </c>
      <c r="C6" s="0" t="n">
        <v>1915</v>
      </c>
      <c r="D6" s="1" t="n">
        <f aca="false">C6-B6+1</f>
        <v>243</v>
      </c>
      <c r="E6" s="1" t="n">
        <v>62.1</v>
      </c>
      <c r="G6" s="1" t="s">
        <v>11</v>
      </c>
    </row>
    <row r="7" customFormat="false" ht="12.8" hidden="false" customHeight="false" outlineLevel="0" collapsed="false">
      <c r="A7" s="1" t="n">
        <v>6</v>
      </c>
      <c r="B7" s="0" t="n">
        <v>2003</v>
      </c>
      <c r="C7" s="0" t="n">
        <v>2275</v>
      </c>
      <c r="D7" s="1" t="n">
        <f aca="false">C7-B7+1</f>
        <v>273</v>
      </c>
      <c r="E7" s="1" t="n">
        <v>55.7</v>
      </c>
      <c r="G7" s="1" t="s">
        <v>12</v>
      </c>
    </row>
    <row r="8" customFormat="false" ht="12.8" hidden="false" customHeight="false" outlineLevel="0" collapsed="false">
      <c r="A8" s="1" t="n">
        <v>7</v>
      </c>
      <c r="B8" s="0" t="n">
        <v>2371</v>
      </c>
      <c r="C8" s="0" t="n">
        <v>2520</v>
      </c>
      <c r="D8" s="1" t="n">
        <f aca="false">C8-B8+1</f>
        <v>150</v>
      </c>
      <c r="E8" s="1" t="n">
        <v>57.3</v>
      </c>
      <c r="G8" s="1" t="s">
        <v>13</v>
      </c>
    </row>
    <row r="9" customFormat="false" ht="12.8" hidden="false" customHeight="false" outlineLevel="0" collapsed="false">
      <c r="A9" s="1" t="n">
        <v>8</v>
      </c>
      <c r="B9" s="0" t="n">
        <v>2599</v>
      </c>
      <c r="C9" s="0" t="n">
        <v>2883</v>
      </c>
      <c r="D9" s="1" t="n">
        <f aca="false">C9-B9+1</f>
        <v>285</v>
      </c>
      <c r="E9" s="1" t="n">
        <v>60.7</v>
      </c>
      <c r="G9" s="1" t="s">
        <v>14</v>
      </c>
    </row>
    <row r="10" customFormat="false" ht="12.8" hidden="false" customHeight="false" outlineLevel="0" collapsed="false">
      <c r="A10" s="1" t="n">
        <v>9</v>
      </c>
      <c r="B10" s="0" t="n">
        <v>2960</v>
      </c>
      <c r="C10" s="0" t="n">
        <v>3289</v>
      </c>
      <c r="D10" s="1" t="n">
        <f aca="false">C10-B10+1</f>
        <v>330</v>
      </c>
      <c r="E10" s="1" t="n">
        <v>61.2</v>
      </c>
      <c r="G10" s="1" t="s">
        <v>15</v>
      </c>
    </row>
    <row r="11" customFormat="false" ht="12.8" hidden="false" customHeight="false" outlineLevel="0" collapsed="false">
      <c r="A11" s="1" t="n">
        <v>10</v>
      </c>
      <c r="B11" s="0" t="n">
        <v>3362</v>
      </c>
      <c r="C11" s="0" t="n">
        <v>3535</v>
      </c>
      <c r="D11" s="1" t="n">
        <f aca="false">C11-B11+1</f>
        <v>174</v>
      </c>
      <c r="E11" s="1" t="n">
        <v>62.1</v>
      </c>
      <c r="G11" s="1" t="s">
        <v>16</v>
      </c>
    </row>
    <row r="12" customFormat="false" ht="12.8" hidden="false" customHeight="false" outlineLevel="0" collapsed="false">
      <c r="A12" s="1" t="n">
        <v>11</v>
      </c>
      <c r="B12" s="0" t="n">
        <v>3537</v>
      </c>
      <c r="C12" s="0" t="n">
        <v>3719</v>
      </c>
      <c r="D12" s="1" t="n">
        <f aca="false">C12-B12+1</f>
        <v>183</v>
      </c>
      <c r="E12" s="1" t="n">
        <v>59.6</v>
      </c>
      <c r="G12" s="1" t="s">
        <v>17</v>
      </c>
    </row>
    <row r="13" customFormat="false" ht="12.8" hidden="false" customHeight="false" outlineLevel="0" collapsed="false">
      <c r="A13" s="1" t="n">
        <v>12</v>
      </c>
      <c r="B13" s="0" t="n">
        <v>3716</v>
      </c>
      <c r="C13" s="0" t="n">
        <v>3841</v>
      </c>
      <c r="D13" s="1" t="n">
        <f aca="false">C13-B13+1</f>
        <v>126</v>
      </c>
      <c r="E13" s="1" t="n">
        <v>54.8</v>
      </c>
      <c r="G13" s="1" t="s">
        <v>18</v>
      </c>
    </row>
    <row r="14" customFormat="false" ht="12.8" hidden="false" customHeight="false" outlineLevel="0" collapsed="false">
      <c r="A14" s="1" t="n">
        <v>13</v>
      </c>
      <c r="B14" s="0" t="n">
        <v>3846</v>
      </c>
      <c r="C14" s="0" t="n">
        <v>4046</v>
      </c>
      <c r="D14" s="1" t="n">
        <f aca="false">C14-B14+1</f>
        <v>201</v>
      </c>
      <c r="E14" s="1" t="n">
        <v>52.7</v>
      </c>
      <c r="G14" s="1" t="s">
        <v>19</v>
      </c>
    </row>
    <row r="15" customFormat="false" ht="12.8" hidden="false" customHeight="false" outlineLevel="0" collapsed="false">
      <c r="A15" s="1" t="n">
        <v>14</v>
      </c>
      <c r="B15" s="0" t="n">
        <v>4141</v>
      </c>
      <c r="C15" s="0" t="n">
        <v>5214</v>
      </c>
      <c r="D15" s="1" t="n">
        <f aca="false">C15-B15+1</f>
        <v>1074</v>
      </c>
      <c r="E15" s="1" t="n">
        <v>61.6</v>
      </c>
      <c r="F15" s="3" t="s">
        <v>20</v>
      </c>
      <c r="G15" s="1" t="s">
        <v>21</v>
      </c>
    </row>
    <row r="16" customFormat="false" ht="12.8" hidden="false" customHeight="false" outlineLevel="0" collapsed="false">
      <c r="A16" s="1" t="n">
        <v>15</v>
      </c>
      <c r="B16" s="0" t="n">
        <v>5224</v>
      </c>
      <c r="C16" s="0" t="n">
        <v>5532</v>
      </c>
      <c r="D16" s="1" t="n">
        <f aca="false">C16-B16+1</f>
        <v>309</v>
      </c>
      <c r="E16" s="1" t="n">
        <v>54</v>
      </c>
      <c r="F16" s="3" t="s">
        <v>22</v>
      </c>
      <c r="G16" s="1" t="s">
        <v>23</v>
      </c>
    </row>
    <row r="17" customFormat="false" ht="12.8" hidden="false" customHeight="false" outlineLevel="0" collapsed="false">
      <c r="A17" s="1" t="n">
        <v>16</v>
      </c>
      <c r="B17" s="0" t="n">
        <v>5648</v>
      </c>
      <c r="C17" s="0" t="n">
        <v>8194</v>
      </c>
      <c r="D17" s="1" t="n">
        <f aca="false">C17-B17+1</f>
        <v>2547</v>
      </c>
      <c r="E17" s="1" t="n">
        <v>62.1</v>
      </c>
      <c r="F17" s="3" t="s">
        <v>24</v>
      </c>
      <c r="G17" s="1" t="s">
        <v>25</v>
      </c>
    </row>
    <row r="18" customFormat="false" ht="12.8" hidden="false" customHeight="false" outlineLevel="0" collapsed="false">
      <c r="A18" s="1" t="n">
        <v>17</v>
      </c>
      <c r="B18" s="0" t="n">
        <v>8295</v>
      </c>
      <c r="C18" s="0" t="n">
        <v>8456</v>
      </c>
      <c r="D18" s="1" t="n">
        <f aca="false">C18-B18+1</f>
        <v>162</v>
      </c>
      <c r="E18" s="1" t="n">
        <v>60.5</v>
      </c>
      <c r="G18" s="1" t="s">
        <v>26</v>
      </c>
    </row>
    <row r="19" customFormat="false" ht="12.8" hidden="false" customHeight="false" outlineLevel="0" collapsed="false">
      <c r="A19" s="1" t="n">
        <v>18</v>
      </c>
      <c r="B19" s="0" t="n">
        <v>8464</v>
      </c>
      <c r="C19" s="0" t="n">
        <v>9153</v>
      </c>
      <c r="D19" s="1" t="n">
        <f aca="false">C19-B19+1</f>
        <v>690</v>
      </c>
      <c r="E19" s="1" t="n">
        <v>62.6</v>
      </c>
      <c r="F19" s="3" t="s">
        <v>27</v>
      </c>
      <c r="G19" s="1" t="s">
        <v>28</v>
      </c>
    </row>
    <row r="20" customFormat="false" ht="12.8" hidden="false" customHeight="false" outlineLevel="0" collapsed="false">
      <c r="A20" s="1" t="n">
        <v>19</v>
      </c>
      <c r="B20" s="0" t="n">
        <v>9173</v>
      </c>
      <c r="C20" s="0" t="n">
        <v>9598</v>
      </c>
      <c r="D20" s="1" t="n">
        <f aca="false">C20-B20+1</f>
        <v>426</v>
      </c>
      <c r="E20" s="1" t="n">
        <v>58.5</v>
      </c>
      <c r="F20" s="3" t="s">
        <v>29</v>
      </c>
      <c r="G20" s="1" t="s">
        <v>30</v>
      </c>
    </row>
    <row r="21" customFormat="false" ht="12.8" hidden="false" customHeight="false" outlineLevel="0" collapsed="false">
      <c r="A21" s="1" t="n">
        <v>20</v>
      </c>
      <c r="B21" s="0" t="n">
        <v>9600</v>
      </c>
      <c r="C21" s="0" t="n">
        <v>10052</v>
      </c>
      <c r="D21" s="1" t="n">
        <f aca="false">C21-B21+1</f>
        <v>453</v>
      </c>
      <c r="E21" s="1" t="n">
        <v>60.3</v>
      </c>
      <c r="F21" s="3" t="s">
        <v>31</v>
      </c>
      <c r="G21" s="1" t="s">
        <v>32</v>
      </c>
    </row>
    <row r="22" customFormat="false" ht="12.8" hidden="false" customHeight="false" outlineLevel="0" collapsed="false">
      <c r="A22" s="1" t="n">
        <v>21</v>
      </c>
      <c r="B22" s="0" t="n">
        <v>10072</v>
      </c>
      <c r="C22" s="0" t="n">
        <v>10233</v>
      </c>
      <c r="D22" s="1" t="n">
        <f aca="false">C22-B22+1</f>
        <v>162</v>
      </c>
      <c r="E22" s="1" t="n">
        <v>54.3</v>
      </c>
      <c r="G22" s="1" t="s">
        <v>33</v>
      </c>
    </row>
    <row r="23" customFormat="false" ht="12.8" hidden="false" customHeight="false" outlineLevel="0" collapsed="false">
      <c r="A23" s="1" t="n">
        <v>22</v>
      </c>
      <c r="B23" s="0" t="n">
        <v>10289</v>
      </c>
      <c r="C23" s="0" t="n">
        <v>10729</v>
      </c>
      <c r="D23" s="1" t="n">
        <f aca="false">C23-B23+1</f>
        <v>441</v>
      </c>
      <c r="E23" s="1" t="n">
        <v>52.8</v>
      </c>
      <c r="F23" s="3" t="s">
        <v>34</v>
      </c>
      <c r="G23" s="1" t="s">
        <v>35</v>
      </c>
    </row>
    <row r="24" customFormat="false" ht="12.8" hidden="false" customHeight="false" outlineLevel="0" collapsed="false">
      <c r="A24" s="1" t="n">
        <v>23</v>
      </c>
      <c r="B24" s="0" t="n">
        <v>10665</v>
      </c>
      <c r="C24" s="0" t="n">
        <v>12323</v>
      </c>
      <c r="D24" s="1" t="n">
        <f aca="false">C24-B24+1</f>
        <v>1659</v>
      </c>
      <c r="E24" s="1" t="n">
        <v>58.2</v>
      </c>
      <c r="F24" s="3" t="s">
        <v>36</v>
      </c>
      <c r="G24" s="1" t="s">
        <v>37</v>
      </c>
    </row>
    <row r="25" customFormat="false" ht="12.8" hidden="false" customHeight="false" outlineLevel="0" collapsed="false">
      <c r="A25" s="1" t="n">
        <v>24</v>
      </c>
      <c r="B25" s="0" t="n">
        <v>12452</v>
      </c>
      <c r="C25" s="0" t="n">
        <v>13093</v>
      </c>
      <c r="D25" s="1" t="n">
        <f aca="false">C25-B25+1</f>
        <v>642</v>
      </c>
      <c r="E25" s="1" t="n">
        <v>61.5</v>
      </c>
      <c r="G25" s="1" t="s">
        <v>38</v>
      </c>
    </row>
    <row r="26" customFormat="false" ht="12.8" hidden="false" customHeight="false" outlineLevel="0" collapsed="false">
      <c r="A26" s="1" t="n">
        <v>25</v>
      </c>
      <c r="B26" s="0" t="n">
        <v>13096</v>
      </c>
      <c r="C26" s="0" t="n">
        <v>13269</v>
      </c>
      <c r="D26" s="1" t="n">
        <f aca="false">C26-B26+1</f>
        <v>174</v>
      </c>
      <c r="E26" s="1" t="n">
        <v>59.8</v>
      </c>
      <c r="G26" s="1" t="s">
        <v>39</v>
      </c>
    </row>
    <row r="27" customFormat="false" ht="12.8" hidden="false" customHeight="false" outlineLevel="0" collapsed="false">
      <c r="A27" s="1" t="n">
        <v>26</v>
      </c>
      <c r="B27" s="0" t="n">
        <v>13284</v>
      </c>
      <c r="C27" s="0" t="n">
        <v>15125</v>
      </c>
      <c r="D27" s="1" t="n">
        <f aca="false">C27-B27+1</f>
        <v>1842</v>
      </c>
      <c r="E27" s="1" t="n">
        <v>59.1</v>
      </c>
      <c r="F27" s="3" t="s">
        <v>40</v>
      </c>
      <c r="G27" s="1" t="s">
        <v>41</v>
      </c>
    </row>
    <row r="28" customFormat="false" ht="12.8" hidden="false" customHeight="false" outlineLevel="0" collapsed="false">
      <c r="A28" s="1" t="n">
        <v>27</v>
      </c>
      <c r="B28" s="0" t="n">
        <v>15143</v>
      </c>
      <c r="C28" s="0" t="n">
        <v>15364</v>
      </c>
      <c r="D28" s="1" t="n">
        <f aca="false">C28-B28+1</f>
        <v>222</v>
      </c>
      <c r="E28" s="1" t="n">
        <v>59.9</v>
      </c>
      <c r="G28" s="1" t="s">
        <v>42</v>
      </c>
    </row>
    <row r="29" customFormat="false" ht="12.8" hidden="false" customHeight="false" outlineLevel="0" collapsed="false">
      <c r="A29" s="1" t="n">
        <v>28</v>
      </c>
      <c r="B29" s="0" t="n">
        <v>15397</v>
      </c>
      <c r="C29" s="0" t="n">
        <v>15675</v>
      </c>
      <c r="D29" s="1" t="n">
        <f aca="false">C29-B29+1</f>
        <v>279</v>
      </c>
      <c r="E29" s="1" t="n">
        <v>58.8</v>
      </c>
      <c r="G29" s="1" t="s">
        <v>43</v>
      </c>
    </row>
    <row r="30" customFormat="false" ht="12.8" hidden="false" customHeight="false" outlineLevel="0" collapsed="false">
      <c r="A30" s="1" t="n">
        <v>29</v>
      </c>
      <c r="B30" s="0" t="n">
        <v>15675</v>
      </c>
      <c r="C30" s="0" t="n">
        <v>15938</v>
      </c>
      <c r="D30" s="1" t="n">
        <f aca="false">C30-B30+1</f>
        <v>264</v>
      </c>
      <c r="E30" s="1" t="n">
        <v>57.2</v>
      </c>
      <c r="G30" s="1" t="s">
        <v>44</v>
      </c>
    </row>
    <row r="31" customFormat="false" ht="12.8" hidden="false" customHeight="false" outlineLevel="0" collapsed="false">
      <c r="A31" s="1" t="n">
        <v>30</v>
      </c>
      <c r="B31" s="0" t="n">
        <v>15919</v>
      </c>
      <c r="C31" s="0" t="n">
        <v>16659</v>
      </c>
      <c r="D31" s="1" t="n">
        <f aca="false">C31-B31+1</f>
        <v>741</v>
      </c>
      <c r="E31" s="1" t="n">
        <v>60.5</v>
      </c>
      <c r="F31" s="3" t="s">
        <v>45</v>
      </c>
      <c r="G31" s="1" t="s">
        <v>46</v>
      </c>
    </row>
    <row r="32" customFormat="false" ht="12.8" hidden="false" customHeight="false" outlineLevel="0" collapsed="false">
      <c r="A32" s="1" t="n">
        <v>31</v>
      </c>
      <c r="B32" s="0" t="n">
        <v>16734</v>
      </c>
      <c r="C32" s="0" t="n">
        <v>17174</v>
      </c>
      <c r="D32" s="1" t="n">
        <f aca="false">C32-B32+1</f>
        <v>441</v>
      </c>
      <c r="E32" s="1" t="n">
        <v>61.5</v>
      </c>
      <c r="G32" s="1" t="s">
        <v>47</v>
      </c>
    </row>
    <row r="33" customFormat="false" ht="12.8" hidden="false" customHeight="false" outlineLevel="0" collapsed="false">
      <c r="A33" s="1" t="n">
        <v>32</v>
      </c>
      <c r="B33" s="0" t="n">
        <v>17171</v>
      </c>
      <c r="C33" s="0" t="n">
        <v>17440</v>
      </c>
      <c r="D33" s="1" t="n">
        <f aca="false">C33-B33+1</f>
        <v>270</v>
      </c>
      <c r="E33" s="1" t="n">
        <v>57</v>
      </c>
      <c r="G33" s="1" t="s">
        <v>48</v>
      </c>
    </row>
    <row r="34" customFormat="false" ht="12.8" hidden="false" customHeight="false" outlineLevel="0" collapsed="false">
      <c r="A34" s="1" t="n">
        <v>33</v>
      </c>
      <c r="B34" s="0" t="n">
        <v>17437</v>
      </c>
      <c r="C34" s="0" t="n">
        <v>17679</v>
      </c>
      <c r="D34" s="1" t="n">
        <f aca="false">C34-B34+1</f>
        <v>243</v>
      </c>
      <c r="E34" s="1" t="n">
        <v>58.4</v>
      </c>
      <c r="G34" s="1" t="s">
        <v>49</v>
      </c>
    </row>
    <row r="35" customFormat="false" ht="12.8" hidden="false" customHeight="false" outlineLevel="0" collapsed="false">
      <c r="A35" s="1" t="n">
        <v>34</v>
      </c>
      <c r="B35" s="0" t="n">
        <v>17714</v>
      </c>
      <c r="C35" s="0" t="n">
        <v>17905</v>
      </c>
      <c r="D35" s="1" t="n">
        <f aca="false">C35-B35+1</f>
        <v>192</v>
      </c>
      <c r="E35" s="1" t="n">
        <v>50.5</v>
      </c>
      <c r="G35" s="1" t="s">
        <v>50</v>
      </c>
    </row>
    <row r="36" customFormat="false" ht="12.8" hidden="false" customHeight="false" outlineLevel="0" collapsed="false">
      <c r="A36" s="1" t="n">
        <v>35</v>
      </c>
      <c r="B36" s="0" t="n">
        <v>18124</v>
      </c>
      <c r="C36" s="0" t="n">
        <v>19683</v>
      </c>
      <c r="D36" s="1" t="n">
        <f aca="false">C36-B36+1</f>
        <v>1560</v>
      </c>
      <c r="E36" s="1" t="n">
        <v>59.2</v>
      </c>
      <c r="F36" s="3" t="s">
        <v>51</v>
      </c>
      <c r="G36" s="1" t="s">
        <v>52</v>
      </c>
    </row>
    <row r="37" customFormat="false" ht="12.8" hidden="false" customHeight="false" outlineLevel="0" collapsed="false">
      <c r="A37" s="1" t="n">
        <v>36</v>
      </c>
      <c r="B37" s="0" t="n">
        <v>19819</v>
      </c>
      <c r="C37" s="0" t="n">
        <v>20646</v>
      </c>
      <c r="D37" s="1" t="n">
        <f aca="false">C37-B37+1</f>
        <v>828</v>
      </c>
      <c r="E37" s="1" t="n">
        <v>61.7</v>
      </c>
      <c r="F37" s="3" t="s">
        <v>53</v>
      </c>
      <c r="G37" s="1" t="s">
        <v>54</v>
      </c>
    </row>
    <row r="38" customFormat="false" ht="12.8" hidden="false" customHeight="false" outlineLevel="0" collapsed="false">
      <c r="A38" s="1" t="n">
        <v>37</v>
      </c>
      <c r="B38" s="0" t="n">
        <v>20656</v>
      </c>
      <c r="C38" s="0" t="n">
        <v>21045</v>
      </c>
      <c r="D38" s="1" t="n">
        <f aca="false">C38-B38+1</f>
        <v>390</v>
      </c>
      <c r="E38" s="1" t="n">
        <v>59</v>
      </c>
      <c r="G38" s="1" t="s">
        <v>55</v>
      </c>
    </row>
    <row r="39" customFormat="false" ht="12.8" hidden="false" customHeight="false" outlineLevel="0" collapsed="false">
      <c r="A39" s="1" t="n">
        <v>38</v>
      </c>
      <c r="B39" s="0" t="n">
        <v>21281</v>
      </c>
      <c r="C39" s="0" t="n">
        <v>21448</v>
      </c>
      <c r="D39" s="1" t="n">
        <f aca="false">C39-B39+1</f>
        <v>168</v>
      </c>
      <c r="E39" s="1" t="n">
        <v>57.7</v>
      </c>
      <c r="F39" s="3" t="s">
        <v>56</v>
      </c>
      <c r="G39" s="1" t="s">
        <v>57</v>
      </c>
    </row>
    <row r="40" customFormat="false" ht="12.8" hidden="false" customHeight="false" outlineLevel="0" collapsed="false">
      <c r="A40" s="1" t="n">
        <v>39</v>
      </c>
      <c r="B40" s="0" t="n">
        <v>21458</v>
      </c>
      <c r="C40" s="0" t="n">
        <v>21928</v>
      </c>
      <c r="D40" s="1" t="n">
        <f aca="false">C40-B40+1</f>
        <v>471</v>
      </c>
      <c r="E40" s="1" t="n">
        <v>52.7</v>
      </c>
      <c r="F40" s="3" t="s">
        <v>58</v>
      </c>
      <c r="G40" s="1" t="s">
        <v>59</v>
      </c>
    </row>
    <row r="41" customFormat="false" ht="12.8" hidden="false" customHeight="false" outlineLevel="0" collapsed="false">
      <c r="A41" s="1" t="n">
        <v>40</v>
      </c>
      <c r="B41" s="0" t="n">
        <v>22045</v>
      </c>
      <c r="C41" s="0" t="n">
        <v>22740</v>
      </c>
      <c r="D41" s="1" t="n">
        <f aca="false">C41-B41+1</f>
        <v>696</v>
      </c>
      <c r="E41" s="1" t="n">
        <v>59.5</v>
      </c>
      <c r="F41" s="3" t="s">
        <v>60</v>
      </c>
      <c r="G41" s="1" t="s">
        <v>61</v>
      </c>
    </row>
    <row r="42" customFormat="false" ht="12.8" hidden="false" customHeight="false" outlineLevel="0" collapsed="false">
      <c r="A42" s="1" t="n">
        <v>41</v>
      </c>
      <c r="B42" s="0" t="n">
        <v>22818</v>
      </c>
      <c r="C42" s="0" t="n">
        <v>23306</v>
      </c>
      <c r="D42" s="1" t="n">
        <f aca="false">C42-B42+1</f>
        <v>489</v>
      </c>
      <c r="E42" s="1" t="n">
        <v>63</v>
      </c>
      <c r="G42" s="1" t="s">
        <v>62</v>
      </c>
    </row>
    <row r="43" customFormat="false" ht="12.8" hidden="false" customHeight="false" outlineLevel="0" collapsed="false">
      <c r="A43" s="1" t="n">
        <v>42</v>
      </c>
      <c r="B43" s="0" t="n">
        <v>23316</v>
      </c>
      <c r="C43" s="0" t="n">
        <v>23903</v>
      </c>
      <c r="D43" s="1" t="n">
        <f aca="false">C43-B43+1</f>
        <v>588</v>
      </c>
      <c r="E43" s="1" t="n">
        <v>61.4</v>
      </c>
      <c r="F43" s="1" t="s">
        <v>63</v>
      </c>
      <c r="G43" s="1" t="s">
        <v>64</v>
      </c>
    </row>
    <row r="44" customFormat="false" ht="12.8" hidden="false" customHeight="false" outlineLevel="0" collapsed="false">
      <c r="A44" s="1" t="n">
        <v>43</v>
      </c>
      <c r="B44" s="0" t="n">
        <v>23905</v>
      </c>
      <c r="C44" s="0" t="n">
        <v>26259</v>
      </c>
      <c r="D44" s="1" t="n">
        <f aca="false">C44-B44+1</f>
        <v>2355</v>
      </c>
      <c r="E44" s="1" t="n">
        <v>58.9</v>
      </c>
      <c r="F44" s="1" t="s">
        <v>65</v>
      </c>
      <c r="G44" s="1" t="s">
        <v>66</v>
      </c>
    </row>
    <row r="45" customFormat="false" ht="12.8" hidden="false" customHeight="false" outlineLevel="0" collapsed="false">
      <c r="A45" s="1" t="n">
        <v>44</v>
      </c>
      <c r="B45" s="0" t="n">
        <v>26345</v>
      </c>
      <c r="C45" s="0" t="n">
        <v>26707</v>
      </c>
      <c r="D45" s="1" t="n">
        <f aca="false">C45-B45+1</f>
        <v>363</v>
      </c>
      <c r="E45" s="1" t="n">
        <v>59.2</v>
      </c>
      <c r="F45" s="1" t="s">
        <v>67</v>
      </c>
      <c r="G45" s="1" t="s">
        <v>68</v>
      </c>
    </row>
    <row r="46" customFormat="false" ht="12.8" hidden="false" customHeight="false" outlineLevel="0" collapsed="false">
      <c r="A46" s="1" t="n">
        <v>45</v>
      </c>
      <c r="B46" s="0" t="n">
        <v>26707</v>
      </c>
      <c r="C46" s="0" t="n">
        <v>27273</v>
      </c>
      <c r="D46" s="1" t="n">
        <f aca="false">C46-B46+1</f>
        <v>567</v>
      </c>
      <c r="E46" s="1" t="n">
        <v>62.3</v>
      </c>
      <c r="G46" s="1" t="s">
        <v>69</v>
      </c>
    </row>
    <row r="47" customFormat="false" ht="12.8" hidden="false" customHeight="false" outlineLevel="0" collapsed="false">
      <c r="A47" s="1" t="n">
        <v>46</v>
      </c>
      <c r="B47" s="0" t="n">
        <v>27274</v>
      </c>
      <c r="C47" s="0" t="n">
        <v>29616</v>
      </c>
      <c r="D47" s="1" t="n">
        <f aca="false">C47-B47+1</f>
        <v>2343</v>
      </c>
      <c r="E47" s="1" t="n">
        <v>60.4</v>
      </c>
      <c r="G47" s="1" t="s">
        <v>70</v>
      </c>
    </row>
    <row r="48" customFormat="false" ht="35.05" hidden="false" customHeight="false" outlineLevel="0" collapsed="false">
      <c r="A48" s="1" t="n">
        <v>47</v>
      </c>
      <c r="B48" s="0" t="n">
        <v>29616</v>
      </c>
      <c r="C48" s="0" t="n">
        <v>34337</v>
      </c>
      <c r="D48" s="1" t="n">
        <f aca="false">C48-B48+1</f>
        <v>4722</v>
      </c>
      <c r="E48" s="1" t="n">
        <v>60.8</v>
      </c>
      <c r="F48" s="4" t="s">
        <v>71</v>
      </c>
      <c r="G48" s="1" t="s">
        <v>72</v>
      </c>
    </row>
    <row r="49" customFormat="false" ht="12.8" hidden="false" customHeight="false" outlineLevel="0" collapsed="false">
      <c r="A49" s="1" t="n">
        <v>48</v>
      </c>
      <c r="B49" s="0" t="n">
        <v>34388</v>
      </c>
      <c r="C49" s="0" t="n">
        <v>37081</v>
      </c>
      <c r="D49" s="1" t="n">
        <f aca="false">C49-B49+1</f>
        <v>2694</v>
      </c>
      <c r="E49" s="1" t="n">
        <v>55</v>
      </c>
      <c r="F49" s="1" t="s">
        <v>73</v>
      </c>
      <c r="G49" s="1" t="s">
        <v>74</v>
      </c>
    </row>
    <row r="50" customFormat="false" ht="12.8" hidden="false" customHeight="false" outlineLevel="0" collapsed="false">
      <c r="A50" s="1" t="n">
        <v>49</v>
      </c>
      <c r="B50" s="0" t="n">
        <v>37216</v>
      </c>
      <c r="C50" s="0" t="n">
        <v>37386</v>
      </c>
      <c r="D50" s="1" t="n">
        <f aca="false">C50-B50+1</f>
        <v>171</v>
      </c>
      <c r="E50" s="1" t="n">
        <v>57.9</v>
      </c>
      <c r="G50" s="1" t="s">
        <v>75</v>
      </c>
    </row>
    <row r="51" customFormat="false" ht="12.8" hidden="false" customHeight="false" outlineLevel="0" collapsed="false">
      <c r="A51" s="1" t="n">
        <v>50</v>
      </c>
      <c r="B51" s="0" t="n">
        <v>37388</v>
      </c>
      <c r="C51" s="0" t="n">
        <v>37690</v>
      </c>
      <c r="D51" s="1" t="n">
        <f aca="false">C51-B51+1</f>
        <v>303</v>
      </c>
      <c r="E51" s="1" t="n">
        <v>55.8</v>
      </c>
      <c r="F51" s="3" t="s">
        <v>76</v>
      </c>
      <c r="G51" s="1" t="s">
        <v>77</v>
      </c>
    </row>
    <row r="52" customFormat="false" ht="12.8" hidden="false" customHeight="false" outlineLevel="0" collapsed="false">
      <c r="A52" s="1" t="n">
        <v>51</v>
      </c>
      <c r="B52" s="0" t="n">
        <v>37790</v>
      </c>
      <c r="C52" s="0" t="n">
        <v>38284</v>
      </c>
      <c r="D52" s="1" t="n">
        <f aca="false">C52-B52+1</f>
        <v>495</v>
      </c>
      <c r="E52" s="1" t="n">
        <v>57.4</v>
      </c>
      <c r="G52" s="1" t="s">
        <v>78</v>
      </c>
    </row>
    <row r="53" customFormat="false" ht="12.8" hidden="false" customHeight="false" outlineLevel="0" collapsed="false">
      <c r="A53" s="1" t="n">
        <v>52</v>
      </c>
      <c r="B53" s="0" t="n">
        <v>38274</v>
      </c>
      <c r="C53" s="0" t="n">
        <v>39959</v>
      </c>
      <c r="D53" s="1" t="n">
        <f aca="false">C53-B53+1</f>
        <v>1686</v>
      </c>
      <c r="E53" s="1" t="n">
        <v>57.7</v>
      </c>
      <c r="F53" s="3" t="s">
        <v>79</v>
      </c>
      <c r="G53" s="1" t="s">
        <v>80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5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11.58984375" defaultRowHeight="12.75" zeroHeight="false" outlineLevelRow="0" outlineLevelCol="0"/>
  <cols>
    <col collapsed="false" customWidth="false" hidden="false" outlineLevel="0" max="5" min="1" style="1" width="11.57"/>
    <col collapsed="false" customWidth="true" hidden="false" outlineLevel="0" max="6" min="6" style="1" width="32.15"/>
    <col collapsed="false" customWidth="false" hidden="false" outlineLevel="0" max="1024" min="7" style="1" width="11.57"/>
  </cols>
  <sheetData>
    <row r="1" customFormat="false" ht="12.7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</row>
    <row r="2" customFormat="false" ht="12.8" hidden="false" customHeight="false" outlineLevel="0" collapsed="false">
      <c r="A2" s="1" t="n">
        <v>1</v>
      </c>
      <c r="B2" s="0" t="n">
        <v>386</v>
      </c>
      <c r="C2" s="0" t="n">
        <v>553</v>
      </c>
      <c r="D2" s="1" t="n">
        <f aca="false">C2-B2+1</f>
        <v>168</v>
      </c>
      <c r="E2" s="1" t="n">
        <v>57.7</v>
      </c>
      <c r="G2" s="1" t="s">
        <v>7</v>
      </c>
    </row>
    <row r="3" customFormat="false" ht="12.8" hidden="false" customHeight="false" outlineLevel="0" collapsed="false">
      <c r="A3" s="1" t="n">
        <v>2</v>
      </c>
      <c r="B3" s="0" t="n">
        <v>565</v>
      </c>
      <c r="C3" s="0" t="n">
        <v>684</v>
      </c>
      <c r="D3" s="1" t="n">
        <f aca="false">C3-B3+1</f>
        <v>120</v>
      </c>
      <c r="E3" s="1" t="n">
        <v>60</v>
      </c>
      <c r="G3" s="1" t="s">
        <v>8</v>
      </c>
    </row>
    <row r="4" customFormat="false" ht="12.8" hidden="false" customHeight="false" outlineLevel="0" collapsed="false">
      <c r="A4" s="1" t="n">
        <v>3</v>
      </c>
      <c r="B4" s="0" t="n">
        <v>1046</v>
      </c>
      <c r="C4" s="0" t="n">
        <v>1405</v>
      </c>
      <c r="D4" s="1" t="n">
        <f aca="false">C4-B4+1</f>
        <v>360</v>
      </c>
      <c r="E4" s="1" t="n">
        <v>59.7</v>
      </c>
      <c r="G4" s="1" t="s">
        <v>9</v>
      </c>
    </row>
    <row r="5" customFormat="false" ht="12.8" hidden="false" customHeight="false" outlineLevel="0" collapsed="false">
      <c r="A5" s="1" t="n">
        <v>4</v>
      </c>
      <c r="B5" s="0" t="n">
        <v>1482</v>
      </c>
      <c r="C5" s="0" t="n">
        <v>1670</v>
      </c>
      <c r="D5" s="1" t="n">
        <f aca="false">C5-B5+1</f>
        <v>189</v>
      </c>
      <c r="E5" s="1" t="n">
        <v>58.7</v>
      </c>
      <c r="G5" s="1" t="s">
        <v>81</v>
      </c>
    </row>
    <row r="6" customFormat="false" ht="12.8" hidden="false" customHeight="false" outlineLevel="0" collapsed="false">
      <c r="A6" s="1" t="n">
        <v>5</v>
      </c>
      <c r="B6" s="0" t="n">
        <v>1672</v>
      </c>
      <c r="C6" s="0" t="n">
        <v>1914</v>
      </c>
      <c r="D6" s="1" t="n">
        <f aca="false">C6-B6+1</f>
        <v>243</v>
      </c>
      <c r="E6" s="1" t="n">
        <v>62.1</v>
      </c>
      <c r="G6" s="1" t="s">
        <v>11</v>
      </c>
    </row>
    <row r="7" customFormat="false" ht="12.8" hidden="false" customHeight="false" outlineLevel="0" collapsed="false">
      <c r="A7" s="1" t="n">
        <v>6</v>
      </c>
      <c r="B7" s="0" t="n">
        <v>2002</v>
      </c>
      <c r="C7" s="0" t="n">
        <v>2274</v>
      </c>
      <c r="D7" s="1" t="n">
        <f aca="false">C7-B7+1</f>
        <v>273</v>
      </c>
      <c r="E7" s="1" t="n">
        <v>55.7</v>
      </c>
      <c r="G7" s="1" t="s">
        <v>12</v>
      </c>
    </row>
    <row r="8" customFormat="false" ht="12.8" hidden="false" customHeight="false" outlineLevel="0" collapsed="false">
      <c r="A8" s="1" t="n">
        <v>7</v>
      </c>
      <c r="B8" s="0" t="n">
        <v>2370</v>
      </c>
      <c r="C8" s="0" t="n">
        <v>2519</v>
      </c>
      <c r="D8" s="1" t="n">
        <f aca="false">C8-B8+1</f>
        <v>150</v>
      </c>
      <c r="E8" s="1" t="n">
        <v>58.7</v>
      </c>
      <c r="G8" s="1" t="s">
        <v>82</v>
      </c>
    </row>
    <row r="9" customFormat="false" ht="12.8" hidden="false" customHeight="false" outlineLevel="0" collapsed="false">
      <c r="A9" s="1" t="n">
        <v>8</v>
      </c>
      <c r="B9" s="0" t="n">
        <v>2598</v>
      </c>
      <c r="C9" s="0" t="n">
        <v>2882</v>
      </c>
      <c r="D9" s="1" t="n">
        <f aca="false">C9-B9+1</f>
        <v>285</v>
      </c>
      <c r="E9" s="1" t="n">
        <v>61.1</v>
      </c>
      <c r="G9" s="1" t="s">
        <v>14</v>
      </c>
    </row>
    <row r="10" customFormat="false" ht="12.8" hidden="false" customHeight="false" outlineLevel="0" collapsed="false">
      <c r="A10" s="1" t="n">
        <v>9</v>
      </c>
      <c r="B10" s="0" t="n">
        <v>2959</v>
      </c>
      <c r="C10" s="0" t="n">
        <v>3288</v>
      </c>
      <c r="D10" s="1" t="n">
        <f aca="false">C10-B10+1</f>
        <v>330</v>
      </c>
      <c r="E10" s="1" t="n">
        <v>60.9</v>
      </c>
      <c r="G10" s="1" t="s">
        <v>83</v>
      </c>
    </row>
    <row r="11" customFormat="false" ht="12.8" hidden="false" customHeight="false" outlineLevel="0" collapsed="false">
      <c r="A11" s="1" t="n">
        <v>10</v>
      </c>
      <c r="B11" s="0" t="n">
        <v>3361</v>
      </c>
      <c r="C11" s="0" t="n">
        <v>3534</v>
      </c>
      <c r="D11" s="1" t="n">
        <f aca="false">C11-B11+1</f>
        <v>174</v>
      </c>
      <c r="E11" s="1" t="n">
        <v>62.1</v>
      </c>
      <c r="G11" s="1" t="s">
        <v>16</v>
      </c>
    </row>
    <row r="12" customFormat="false" ht="12.8" hidden="false" customHeight="false" outlineLevel="0" collapsed="false">
      <c r="A12" s="1" t="n">
        <v>11</v>
      </c>
      <c r="B12" s="0" t="n">
        <v>3536</v>
      </c>
      <c r="C12" s="0" t="n">
        <v>3718</v>
      </c>
      <c r="D12" s="1" t="n">
        <f aca="false">C12-B12+1</f>
        <v>183</v>
      </c>
      <c r="E12" s="1" t="n">
        <v>59.6</v>
      </c>
      <c r="G12" s="1" t="s">
        <v>17</v>
      </c>
    </row>
    <row r="13" customFormat="false" ht="12.8" hidden="false" customHeight="false" outlineLevel="0" collapsed="false">
      <c r="A13" s="1" t="n">
        <v>12</v>
      </c>
      <c r="B13" s="0" t="n">
        <v>3715</v>
      </c>
      <c r="C13" s="0" t="n">
        <v>3840</v>
      </c>
      <c r="D13" s="1" t="n">
        <f aca="false">C13-B13+1</f>
        <v>126</v>
      </c>
      <c r="E13" s="1" t="n">
        <v>54.8</v>
      </c>
      <c r="G13" s="1" t="s">
        <v>18</v>
      </c>
    </row>
    <row r="14" customFormat="false" ht="12.8" hidden="false" customHeight="false" outlineLevel="0" collapsed="false">
      <c r="A14" s="1" t="n">
        <v>13</v>
      </c>
      <c r="B14" s="0" t="n">
        <v>3845</v>
      </c>
      <c r="C14" s="0" t="n">
        <v>4045</v>
      </c>
      <c r="D14" s="1" t="n">
        <f aca="false">C14-B14+1</f>
        <v>201</v>
      </c>
      <c r="E14" s="1" t="n">
        <v>52.7</v>
      </c>
      <c r="G14" s="1" t="s">
        <v>19</v>
      </c>
    </row>
    <row r="15" customFormat="false" ht="12.8" hidden="false" customHeight="false" outlineLevel="0" collapsed="false">
      <c r="A15" s="1" t="n">
        <v>14</v>
      </c>
      <c r="B15" s="0" t="n">
        <v>4140</v>
      </c>
      <c r="C15" s="0" t="n">
        <v>5213</v>
      </c>
      <c r="D15" s="1" t="n">
        <f aca="false">C15-B15+1</f>
        <v>1074</v>
      </c>
      <c r="E15" s="1" t="n">
        <v>61.6</v>
      </c>
      <c r="F15" s="3" t="s">
        <v>20</v>
      </c>
      <c r="G15" s="1" t="s">
        <v>21</v>
      </c>
    </row>
    <row r="16" customFormat="false" ht="12.8" hidden="false" customHeight="false" outlineLevel="0" collapsed="false">
      <c r="A16" s="1" t="n">
        <v>15</v>
      </c>
      <c r="B16" s="0" t="n">
        <v>5223</v>
      </c>
      <c r="C16" s="0" t="n">
        <v>5531</v>
      </c>
      <c r="D16" s="1" t="n">
        <f aca="false">C16-B16+1</f>
        <v>309</v>
      </c>
      <c r="E16" s="1" t="n">
        <v>54</v>
      </c>
      <c r="F16" s="3" t="s">
        <v>22</v>
      </c>
      <c r="G16" s="1" t="s">
        <v>23</v>
      </c>
    </row>
    <row r="17" customFormat="false" ht="12.8" hidden="false" customHeight="false" outlineLevel="0" collapsed="false">
      <c r="A17" s="1" t="n">
        <v>16</v>
      </c>
      <c r="B17" s="0" t="n">
        <v>5647</v>
      </c>
      <c r="C17" s="0" t="n">
        <v>8193</v>
      </c>
      <c r="D17" s="1" t="n">
        <f aca="false">C17-B17+1</f>
        <v>2547</v>
      </c>
      <c r="E17" s="1" t="n">
        <v>62.2</v>
      </c>
      <c r="F17" s="3" t="s">
        <v>24</v>
      </c>
      <c r="G17" s="1" t="s">
        <v>84</v>
      </c>
    </row>
    <row r="18" customFormat="false" ht="12.8" hidden="false" customHeight="false" outlineLevel="0" collapsed="false">
      <c r="A18" s="1" t="n">
        <v>17</v>
      </c>
      <c r="B18" s="0" t="n">
        <v>8294</v>
      </c>
      <c r="C18" s="0" t="n">
        <v>8455</v>
      </c>
      <c r="D18" s="1" t="n">
        <f aca="false">C18-B18+1</f>
        <v>162</v>
      </c>
      <c r="E18" s="1" t="n">
        <v>60.5</v>
      </c>
      <c r="G18" s="1" t="s">
        <v>26</v>
      </c>
    </row>
    <row r="19" customFormat="false" ht="12.8" hidden="false" customHeight="false" outlineLevel="0" collapsed="false">
      <c r="A19" s="1" t="n">
        <v>18</v>
      </c>
      <c r="B19" s="0" t="n">
        <v>8463</v>
      </c>
      <c r="C19" s="0" t="n">
        <v>9152</v>
      </c>
      <c r="D19" s="1" t="n">
        <f aca="false">C19-B19+1</f>
        <v>690</v>
      </c>
      <c r="E19" s="1" t="n">
        <v>62.3</v>
      </c>
      <c r="F19" s="3" t="s">
        <v>27</v>
      </c>
      <c r="G19" s="1" t="s">
        <v>28</v>
      </c>
    </row>
    <row r="20" customFormat="false" ht="12.8" hidden="false" customHeight="false" outlineLevel="0" collapsed="false">
      <c r="A20" s="1" t="n">
        <v>19</v>
      </c>
      <c r="B20" s="0" t="n">
        <v>9172</v>
      </c>
      <c r="C20" s="0" t="n">
        <v>9597</v>
      </c>
      <c r="D20" s="1" t="n">
        <f aca="false">C20-B20+1</f>
        <v>426</v>
      </c>
      <c r="E20" s="1" t="n">
        <v>58.2</v>
      </c>
      <c r="F20" s="3" t="s">
        <v>29</v>
      </c>
      <c r="G20" s="1" t="s">
        <v>85</v>
      </c>
    </row>
    <row r="21" customFormat="false" ht="12.8" hidden="false" customHeight="false" outlineLevel="0" collapsed="false">
      <c r="A21" s="1" t="n">
        <v>20</v>
      </c>
      <c r="B21" s="0" t="n">
        <v>9599</v>
      </c>
      <c r="C21" s="0" t="n">
        <v>10051</v>
      </c>
      <c r="D21" s="1" t="n">
        <f aca="false">C21-B21+1</f>
        <v>453</v>
      </c>
      <c r="E21" s="1" t="n">
        <v>60.3</v>
      </c>
      <c r="F21" s="3" t="s">
        <v>31</v>
      </c>
      <c r="G21" s="1" t="s">
        <v>32</v>
      </c>
    </row>
    <row r="22" customFormat="false" ht="12.8" hidden="false" customHeight="false" outlineLevel="0" collapsed="false">
      <c r="A22" s="1" t="n">
        <v>21</v>
      </c>
      <c r="B22" s="0" t="n">
        <v>10071</v>
      </c>
      <c r="C22" s="0" t="n">
        <v>10232</v>
      </c>
      <c r="D22" s="1" t="n">
        <f aca="false">C22-B22+1</f>
        <v>162</v>
      </c>
      <c r="E22" s="1" t="n">
        <v>54.3</v>
      </c>
      <c r="G22" s="1" t="s">
        <v>33</v>
      </c>
    </row>
    <row r="23" customFormat="false" ht="12.8" hidden="false" customHeight="false" outlineLevel="0" collapsed="false">
      <c r="A23" s="1" t="n">
        <v>22</v>
      </c>
      <c r="B23" s="0" t="n">
        <v>10288</v>
      </c>
      <c r="C23" s="0" t="n">
        <v>10728</v>
      </c>
      <c r="D23" s="1" t="n">
        <f aca="false">C23-B23+1</f>
        <v>441</v>
      </c>
      <c r="E23" s="1" t="n">
        <v>53.1</v>
      </c>
      <c r="F23" s="3" t="s">
        <v>34</v>
      </c>
      <c r="G23" s="1" t="s">
        <v>86</v>
      </c>
    </row>
    <row r="24" customFormat="false" ht="12.8" hidden="false" customHeight="false" outlineLevel="0" collapsed="false">
      <c r="A24" s="1" t="n">
        <v>23</v>
      </c>
      <c r="B24" s="0" t="n">
        <v>10664</v>
      </c>
      <c r="C24" s="0" t="n">
        <v>12322</v>
      </c>
      <c r="D24" s="1" t="n">
        <f aca="false">C24-B24+1</f>
        <v>1659</v>
      </c>
      <c r="E24" s="1" t="n">
        <v>58.3</v>
      </c>
      <c r="F24" s="3" t="s">
        <v>36</v>
      </c>
      <c r="G24" s="1" t="s">
        <v>87</v>
      </c>
    </row>
    <row r="25" customFormat="false" ht="12.8" hidden="false" customHeight="false" outlineLevel="0" collapsed="false">
      <c r="A25" s="1" t="n">
        <v>24</v>
      </c>
      <c r="B25" s="0" t="n">
        <v>12451</v>
      </c>
      <c r="C25" s="0" t="n">
        <v>13092</v>
      </c>
      <c r="D25" s="1" t="n">
        <f aca="false">C25-B25+1</f>
        <v>642</v>
      </c>
      <c r="E25" s="1" t="n">
        <v>61.2</v>
      </c>
      <c r="G25" s="1" t="s">
        <v>88</v>
      </c>
    </row>
    <row r="26" customFormat="false" ht="12.8" hidden="false" customHeight="false" outlineLevel="0" collapsed="false">
      <c r="A26" s="1" t="n">
        <v>25</v>
      </c>
      <c r="B26" s="0" t="n">
        <v>13095</v>
      </c>
      <c r="C26" s="0" t="n">
        <v>13268</v>
      </c>
      <c r="D26" s="1" t="n">
        <f aca="false">C26-B26+1</f>
        <v>174</v>
      </c>
      <c r="E26" s="1" t="n">
        <v>59.8</v>
      </c>
      <c r="G26" s="1" t="s">
        <v>39</v>
      </c>
    </row>
    <row r="27" customFormat="false" ht="12.8" hidden="false" customHeight="false" outlineLevel="0" collapsed="false">
      <c r="A27" s="1" t="n">
        <v>26</v>
      </c>
      <c r="B27" s="0" t="n">
        <v>13283</v>
      </c>
      <c r="C27" s="0" t="n">
        <v>15124</v>
      </c>
      <c r="D27" s="1" t="n">
        <f aca="false">C27-B27+1</f>
        <v>1842</v>
      </c>
      <c r="E27" s="1" t="n">
        <v>59.2</v>
      </c>
      <c r="F27" s="3" t="s">
        <v>40</v>
      </c>
      <c r="G27" s="1" t="s">
        <v>89</v>
      </c>
    </row>
    <row r="28" customFormat="false" ht="12.8" hidden="false" customHeight="false" outlineLevel="0" collapsed="false">
      <c r="A28" s="1" t="n">
        <v>27</v>
      </c>
      <c r="B28" s="0" t="n">
        <v>15142</v>
      </c>
      <c r="C28" s="0" t="n">
        <v>15363</v>
      </c>
      <c r="D28" s="1" t="n">
        <f aca="false">C28-B28+1</f>
        <v>222</v>
      </c>
      <c r="E28" s="1" t="n">
        <v>59.9</v>
      </c>
      <c r="G28" s="1" t="s">
        <v>42</v>
      </c>
    </row>
    <row r="29" customFormat="false" ht="12.8" hidden="false" customHeight="false" outlineLevel="0" collapsed="false">
      <c r="A29" s="1" t="n">
        <v>28</v>
      </c>
      <c r="B29" s="0" t="n">
        <v>15396</v>
      </c>
      <c r="C29" s="0" t="n">
        <v>15674</v>
      </c>
      <c r="D29" s="1" t="n">
        <f aca="false">C29-B29+1</f>
        <v>279</v>
      </c>
      <c r="E29" s="1" t="n">
        <v>58.8</v>
      </c>
      <c r="G29" s="1" t="s">
        <v>43</v>
      </c>
    </row>
    <row r="30" customFormat="false" ht="12.8" hidden="false" customHeight="false" outlineLevel="0" collapsed="false">
      <c r="A30" s="1" t="n">
        <v>29</v>
      </c>
      <c r="B30" s="0" t="n">
        <v>15674</v>
      </c>
      <c r="C30" s="0" t="n">
        <v>15937</v>
      </c>
      <c r="D30" s="1" t="n">
        <f aca="false">C30-B30+1</f>
        <v>264</v>
      </c>
      <c r="E30" s="1" t="n">
        <v>57.2</v>
      </c>
      <c r="G30" s="1" t="s">
        <v>44</v>
      </c>
    </row>
    <row r="31" customFormat="false" ht="12.8" hidden="false" customHeight="false" outlineLevel="0" collapsed="false">
      <c r="A31" s="1" t="n">
        <v>30</v>
      </c>
      <c r="B31" s="0" t="n">
        <v>15918</v>
      </c>
      <c r="C31" s="0" t="n">
        <v>16658</v>
      </c>
      <c r="D31" s="1" t="n">
        <f aca="false">C31-B31+1</f>
        <v>741</v>
      </c>
      <c r="E31" s="1" t="n">
        <v>60.5</v>
      </c>
      <c r="F31" s="3" t="s">
        <v>45</v>
      </c>
      <c r="G31" s="1" t="s">
        <v>46</v>
      </c>
    </row>
    <row r="32" customFormat="false" ht="12.8" hidden="false" customHeight="false" outlineLevel="0" collapsed="false">
      <c r="A32" s="1" t="n">
        <v>31</v>
      </c>
      <c r="B32" s="0" t="n">
        <v>16733</v>
      </c>
      <c r="C32" s="0" t="n">
        <v>17173</v>
      </c>
      <c r="D32" s="1" t="n">
        <f aca="false">C32-B32+1</f>
        <v>441</v>
      </c>
      <c r="E32" s="1" t="n">
        <v>61.5</v>
      </c>
      <c r="G32" s="1" t="s">
        <v>47</v>
      </c>
    </row>
    <row r="33" customFormat="false" ht="12.8" hidden="false" customHeight="false" outlineLevel="0" collapsed="false">
      <c r="A33" s="1" t="n">
        <v>32</v>
      </c>
      <c r="B33" s="0" t="n">
        <v>17170</v>
      </c>
      <c r="C33" s="0" t="n">
        <v>17439</v>
      </c>
      <c r="D33" s="1" t="n">
        <f aca="false">C33-B33+1</f>
        <v>270</v>
      </c>
      <c r="E33" s="1" t="n">
        <v>57</v>
      </c>
      <c r="G33" s="1" t="s">
        <v>48</v>
      </c>
    </row>
    <row r="34" customFormat="false" ht="12.8" hidden="false" customHeight="false" outlineLevel="0" collapsed="false">
      <c r="A34" s="1" t="n">
        <v>33</v>
      </c>
      <c r="B34" s="0" t="n">
        <v>17436</v>
      </c>
      <c r="C34" s="0" t="n">
        <v>17678</v>
      </c>
      <c r="D34" s="1" t="n">
        <f aca="false">C34-B34+1</f>
        <v>243</v>
      </c>
      <c r="E34" s="1" t="n">
        <v>58.4</v>
      </c>
      <c r="G34" s="1" t="s">
        <v>49</v>
      </c>
    </row>
    <row r="35" customFormat="false" ht="12.8" hidden="false" customHeight="false" outlineLevel="0" collapsed="false">
      <c r="A35" s="1" t="n">
        <v>34</v>
      </c>
      <c r="B35" s="0" t="n">
        <v>17713</v>
      </c>
      <c r="C35" s="0" t="n">
        <v>17904</v>
      </c>
      <c r="D35" s="1" t="n">
        <f aca="false">C35-B35+1</f>
        <v>192</v>
      </c>
      <c r="E35" s="1" t="n">
        <v>50.5</v>
      </c>
      <c r="G35" s="1" t="s">
        <v>50</v>
      </c>
    </row>
    <row r="36" customFormat="false" ht="12.8" hidden="false" customHeight="false" outlineLevel="0" collapsed="false">
      <c r="A36" s="1" t="n">
        <v>35</v>
      </c>
      <c r="B36" s="0" t="n">
        <v>18123</v>
      </c>
      <c r="C36" s="0" t="n">
        <v>19682</v>
      </c>
      <c r="D36" s="1" t="n">
        <f aca="false">C36-B36+1</f>
        <v>1560</v>
      </c>
      <c r="E36" s="1" t="n">
        <v>59.2</v>
      </c>
      <c r="F36" s="3" t="s">
        <v>51</v>
      </c>
      <c r="G36" s="1" t="s">
        <v>52</v>
      </c>
    </row>
    <row r="37" customFormat="false" ht="12.8" hidden="false" customHeight="false" outlineLevel="0" collapsed="false">
      <c r="A37" s="1" t="n">
        <v>36</v>
      </c>
      <c r="B37" s="0" t="n">
        <v>19818</v>
      </c>
      <c r="C37" s="0" t="n">
        <v>20645</v>
      </c>
      <c r="D37" s="1" t="n">
        <f aca="false">C37-B37+1</f>
        <v>828</v>
      </c>
      <c r="E37" s="1" t="n">
        <v>61.5</v>
      </c>
      <c r="F37" s="3" t="s">
        <v>53</v>
      </c>
      <c r="G37" s="1" t="s">
        <v>90</v>
      </c>
    </row>
    <row r="38" customFormat="false" ht="12.8" hidden="false" customHeight="false" outlineLevel="0" collapsed="false">
      <c r="A38" s="1" t="n">
        <v>37</v>
      </c>
      <c r="B38" s="0" t="n">
        <v>20655</v>
      </c>
      <c r="C38" s="0" t="n">
        <v>21044</v>
      </c>
      <c r="D38" s="1" t="n">
        <f aca="false">C38-B38+1</f>
        <v>390</v>
      </c>
      <c r="E38" s="1" t="n">
        <v>59</v>
      </c>
      <c r="G38" s="1" t="s">
        <v>55</v>
      </c>
    </row>
    <row r="39" customFormat="false" ht="12.8" hidden="false" customHeight="false" outlineLevel="0" collapsed="false">
      <c r="A39" s="1" t="n">
        <v>38</v>
      </c>
      <c r="B39" s="0" t="n">
        <v>21280</v>
      </c>
      <c r="C39" s="0" t="n">
        <v>21447</v>
      </c>
      <c r="D39" s="1" t="n">
        <f aca="false">C39-B39+1</f>
        <v>168</v>
      </c>
      <c r="E39" s="1" t="n">
        <v>57.7</v>
      </c>
      <c r="F39" s="3" t="s">
        <v>56</v>
      </c>
      <c r="G39" s="1" t="s">
        <v>57</v>
      </c>
    </row>
    <row r="40" customFormat="false" ht="12.8" hidden="false" customHeight="false" outlineLevel="0" collapsed="false">
      <c r="A40" s="1" t="n">
        <v>39</v>
      </c>
      <c r="B40" s="0" t="n">
        <v>21457</v>
      </c>
      <c r="C40" s="0" t="n">
        <v>21927</v>
      </c>
      <c r="D40" s="1" t="n">
        <f aca="false">C40-B40+1</f>
        <v>471</v>
      </c>
      <c r="E40" s="1" t="n">
        <v>52.9</v>
      </c>
      <c r="F40" s="3" t="s">
        <v>58</v>
      </c>
      <c r="G40" s="1" t="s">
        <v>91</v>
      </c>
    </row>
    <row r="41" customFormat="false" ht="12.8" hidden="false" customHeight="false" outlineLevel="0" collapsed="false">
      <c r="A41" s="1" t="n">
        <v>40</v>
      </c>
      <c r="B41" s="0" t="n">
        <v>22044</v>
      </c>
      <c r="C41" s="0" t="n">
        <v>22739</v>
      </c>
      <c r="D41" s="1" t="n">
        <f aca="false">C41-B41+1</f>
        <v>696</v>
      </c>
      <c r="E41" s="1" t="n">
        <v>59.5</v>
      </c>
      <c r="F41" s="3" t="s">
        <v>60</v>
      </c>
      <c r="G41" s="1" t="s">
        <v>61</v>
      </c>
    </row>
    <row r="42" customFormat="false" ht="12.8" hidden="false" customHeight="false" outlineLevel="0" collapsed="false">
      <c r="A42" s="1" t="n">
        <v>41</v>
      </c>
      <c r="B42" s="0" t="n">
        <v>22817</v>
      </c>
      <c r="C42" s="0" t="n">
        <v>23305</v>
      </c>
      <c r="D42" s="1" t="n">
        <f aca="false">C42-B42+1</f>
        <v>489</v>
      </c>
      <c r="E42" s="1" t="n">
        <v>63.4</v>
      </c>
      <c r="G42" s="1" t="s">
        <v>92</v>
      </c>
    </row>
    <row r="43" customFormat="false" ht="12.8" hidden="false" customHeight="false" outlineLevel="0" collapsed="false">
      <c r="A43" s="1" t="n">
        <v>42</v>
      </c>
      <c r="B43" s="0" t="n">
        <v>23315</v>
      </c>
      <c r="C43" s="0" t="n">
        <v>23902</v>
      </c>
      <c r="D43" s="1" t="n">
        <f aca="false">C43-B43+1</f>
        <v>588</v>
      </c>
      <c r="E43" s="1" t="n">
        <v>61.2</v>
      </c>
      <c r="F43" s="1" t="s">
        <v>63</v>
      </c>
      <c r="G43" s="1" t="s">
        <v>64</v>
      </c>
    </row>
    <row r="44" customFormat="false" ht="12.8" hidden="false" customHeight="false" outlineLevel="0" collapsed="false">
      <c r="A44" s="1" t="n">
        <v>43</v>
      </c>
      <c r="B44" s="0" t="n">
        <v>23904</v>
      </c>
      <c r="C44" s="0" t="n">
        <v>26258</v>
      </c>
      <c r="D44" s="1" t="n">
        <f aca="false">C44-B44+1</f>
        <v>2355</v>
      </c>
      <c r="E44" s="1" t="n">
        <v>58.9</v>
      </c>
      <c r="F44" s="1" t="s">
        <v>65</v>
      </c>
      <c r="G44" s="1" t="s">
        <v>66</v>
      </c>
    </row>
    <row r="45" customFormat="false" ht="12.8" hidden="false" customHeight="false" outlineLevel="0" collapsed="false">
      <c r="A45" s="1" t="n">
        <v>44</v>
      </c>
      <c r="B45" s="0" t="n">
        <v>26344</v>
      </c>
      <c r="C45" s="0" t="n">
        <v>26706</v>
      </c>
      <c r="D45" s="1" t="n">
        <f aca="false">C45-B45+1</f>
        <v>363</v>
      </c>
      <c r="E45" s="1" t="n">
        <v>59.2</v>
      </c>
      <c r="F45" s="1" t="s">
        <v>67</v>
      </c>
      <c r="G45" s="1" t="s">
        <v>68</v>
      </c>
    </row>
    <row r="46" customFormat="false" ht="12.8" hidden="false" customHeight="false" outlineLevel="0" collapsed="false">
      <c r="A46" s="1" t="n">
        <v>45</v>
      </c>
      <c r="B46" s="0" t="n">
        <v>26706</v>
      </c>
      <c r="C46" s="0" t="n">
        <v>27272</v>
      </c>
      <c r="D46" s="1" t="n">
        <f aca="false">C46-B46+1</f>
        <v>567</v>
      </c>
      <c r="E46" s="1" t="n">
        <v>62.3</v>
      </c>
      <c r="G46" s="1" t="s">
        <v>69</v>
      </c>
    </row>
    <row r="47" customFormat="false" ht="12.8" hidden="false" customHeight="false" outlineLevel="0" collapsed="false">
      <c r="A47" s="1" t="n">
        <v>46</v>
      </c>
      <c r="B47" s="0" t="n">
        <v>27273</v>
      </c>
      <c r="C47" s="0" t="n">
        <v>29615</v>
      </c>
      <c r="D47" s="1" t="n">
        <f aca="false">C47-B47+1</f>
        <v>2343</v>
      </c>
      <c r="E47" s="1" t="n">
        <v>60.4</v>
      </c>
      <c r="G47" s="1" t="s">
        <v>70</v>
      </c>
    </row>
    <row r="48" customFormat="false" ht="23.85" hidden="false" customHeight="false" outlineLevel="0" collapsed="false">
      <c r="A48" s="1" t="n">
        <v>47</v>
      </c>
      <c r="B48" s="0" t="n">
        <v>29615</v>
      </c>
      <c r="C48" s="0" t="n">
        <v>34336</v>
      </c>
      <c r="D48" s="1" t="n">
        <f aca="false">C48-B48+1</f>
        <v>4722</v>
      </c>
      <c r="E48" s="1" t="n">
        <v>60.8</v>
      </c>
      <c r="F48" s="4" t="s">
        <v>93</v>
      </c>
      <c r="G48" s="1" t="s">
        <v>94</v>
      </c>
    </row>
    <row r="49" customFormat="false" ht="12.8" hidden="false" customHeight="false" outlineLevel="0" collapsed="false">
      <c r="A49" s="1" t="n">
        <v>48</v>
      </c>
      <c r="B49" s="0" t="n">
        <v>34387</v>
      </c>
      <c r="C49" s="0" t="n">
        <v>37080</v>
      </c>
      <c r="D49" s="1" t="n">
        <f aca="false">C49-B49+1</f>
        <v>2694</v>
      </c>
      <c r="E49" s="1" t="n">
        <v>55.1</v>
      </c>
      <c r="F49" s="1" t="s">
        <v>73</v>
      </c>
      <c r="G49" s="1" t="s">
        <v>95</v>
      </c>
    </row>
    <row r="50" customFormat="false" ht="12.8" hidden="false" customHeight="false" outlineLevel="0" collapsed="false">
      <c r="A50" s="1" t="n">
        <v>49</v>
      </c>
      <c r="B50" s="0" t="n">
        <v>37215</v>
      </c>
      <c r="C50" s="0" t="n">
        <v>37385</v>
      </c>
      <c r="D50" s="1" t="n">
        <f aca="false">C50-B50+1</f>
        <v>171</v>
      </c>
      <c r="E50" s="1" t="n">
        <v>57.9</v>
      </c>
      <c r="G50" s="1" t="s">
        <v>75</v>
      </c>
    </row>
    <row r="51" customFormat="false" ht="12.8" hidden="false" customHeight="false" outlineLevel="0" collapsed="false">
      <c r="A51" s="1" t="n">
        <v>50</v>
      </c>
      <c r="B51" s="0" t="n">
        <v>37387</v>
      </c>
      <c r="C51" s="0" t="n">
        <v>37689</v>
      </c>
      <c r="D51" s="1" t="n">
        <f aca="false">C51-B51+1</f>
        <v>303</v>
      </c>
      <c r="E51" s="1" t="n">
        <v>56.4</v>
      </c>
      <c r="F51" s="3" t="s">
        <v>76</v>
      </c>
      <c r="G51" s="1" t="s">
        <v>96</v>
      </c>
    </row>
    <row r="52" customFormat="false" ht="12.8" hidden="false" customHeight="false" outlineLevel="0" collapsed="false">
      <c r="A52" s="1" t="n">
        <v>51</v>
      </c>
      <c r="B52" s="0" t="n">
        <v>37789</v>
      </c>
      <c r="C52" s="0" t="n">
        <v>38283</v>
      </c>
      <c r="D52" s="1" t="n">
        <f aca="false">C52-B52+1</f>
        <v>495</v>
      </c>
      <c r="E52" s="1" t="n">
        <v>57.2</v>
      </c>
      <c r="G52" s="1" t="s">
        <v>97</v>
      </c>
    </row>
    <row r="53" customFormat="false" ht="12.8" hidden="false" customHeight="false" outlineLevel="0" collapsed="false">
      <c r="A53" s="1" t="n">
        <v>52</v>
      </c>
      <c r="B53" s="0" t="n">
        <v>38273</v>
      </c>
      <c r="C53" s="0" t="n">
        <v>39958</v>
      </c>
      <c r="D53" s="1" t="n">
        <f aca="false">C53-B53+1</f>
        <v>1686</v>
      </c>
      <c r="E53" s="1" t="n">
        <v>57.7</v>
      </c>
      <c r="F53" s="3" t="s">
        <v>79</v>
      </c>
      <c r="G53" s="1" t="s">
        <v>80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5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8984375" defaultRowHeight="12.75" zeroHeight="false" outlineLevelRow="0" outlineLevelCol="0"/>
  <cols>
    <col collapsed="false" customWidth="false" hidden="false" outlineLevel="0" max="5" min="1" style="1" width="11.57"/>
    <col collapsed="false" customWidth="true" hidden="false" outlineLevel="0" max="6" min="6" style="1" width="32.15"/>
    <col collapsed="false" customWidth="false" hidden="false" outlineLevel="0" max="1024" min="7" style="1" width="11.57"/>
  </cols>
  <sheetData>
    <row r="1" customFormat="false" ht="12.7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</row>
    <row r="2" customFormat="false" ht="12.8" hidden="false" customHeight="false" outlineLevel="0" collapsed="false">
      <c r="A2" s="1" t="n">
        <v>1</v>
      </c>
      <c r="B2" s="0" t="n">
        <v>387</v>
      </c>
      <c r="C2" s="0" t="n">
        <v>554</v>
      </c>
      <c r="D2" s="1" t="n">
        <f aca="false">C2-B2+1</f>
        <v>168</v>
      </c>
      <c r="E2" s="1" t="n">
        <v>57.7</v>
      </c>
      <c r="G2" s="1" t="s">
        <v>7</v>
      </c>
    </row>
    <row r="3" customFormat="false" ht="12.8" hidden="false" customHeight="false" outlineLevel="0" collapsed="false">
      <c r="A3" s="1" t="n">
        <v>2</v>
      </c>
      <c r="B3" s="0" t="n">
        <v>566</v>
      </c>
      <c r="C3" s="0" t="n">
        <v>685</v>
      </c>
      <c r="D3" s="1" t="n">
        <f aca="false">C3-B3+1</f>
        <v>120</v>
      </c>
      <c r="E3" s="1" t="n">
        <v>59.2</v>
      </c>
      <c r="G3" s="1" t="s">
        <v>98</v>
      </c>
    </row>
    <row r="4" customFormat="false" ht="12.8" hidden="false" customHeight="false" outlineLevel="0" collapsed="false">
      <c r="A4" s="1" t="n">
        <v>3</v>
      </c>
      <c r="B4" s="0" t="n">
        <v>1047</v>
      </c>
      <c r="C4" s="0" t="n">
        <v>1406</v>
      </c>
      <c r="D4" s="1" t="n">
        <f aca="false">C4-B4+1</f>
        <v>360</v>
      </c>
      <c r="E4" s="1" t="n">
        <v>59.7</v>
      </c>
      <c r="G4" s="1" t="s">
        <v>9</v>
      </c>
    </row>
    <row r="5" customFormat="false" ht="12.8" hidden="false" customHeight="false" outlineLevel="0" collapsed="false">
      <c r="A5" s="1" t="n">
        <v>4</v>
      </c>
      <c r="B5" s="0" t="n">
        <v>1483</v>
      </c>
      <c r="C5" s="0" t="n">
        <v>1671</v>
      </c>
      <c r="D5" s="1" t="n">
        <f aca="false">C5-B5+1</f>
        <v>189</v>
      </c>
      <c r="E5" s="1" t="n">
        <v>58.2</v>
      </c>
      <c r="G5" s="1" t="s">
        <v>10</v>
      </c>
    </row>
    <row r="6" customFormat="false" ht="12.8" hidden="false" customHeight="false" outlineLevel="0" collapsed="false">
      <c r="A6" s="1" t="n">
        <v>5</v>
      </c>
      <c r="B6" s="0" t="n">
        <v>1673</v>
      </c>
      <c r="C6" s="0" t="n">
        <v>1915</v>
      </c>
      <c r="D6" s="1" t="n">
        <f aca="false">C6-B6+1</f>
        <v>243</v>
      </c>
      <c r="E6" s="1" t="n">
        <v>62.1</v>
      </c>
      <c r="G6" s="1" t="s">
        <v>11</v>
      </c>
    </row>
    <row r="7" customFormat="false" ht="12.8" hidden="false" customHeight="false" outlineLevel="0" collapsed="false">
      <c r="A7" s="1" t="n">
        <v>6</v>
      </c>
      <c r="B7" s="0" t="n">
        <v>2003</v>
      </c>
      <c r="C7" s="0" t="n">
        <v>2275</v>
      </c>
      <c r="D7" s="1" t="n">
        <f aca="false">C7-B7+1</f>
        <v>273</v>
      </c>
      <c r="E7" s="1" t="n">
        <v>55.7</v>
      </c>
      <c r="G7" s="1" t="s">
        <v>12</v>
      </c>
    </row>
    <row r="8" customFormat="false" ht="12.8" hidden="false" customHeight="false" outlineLevel="0" collapsed="false">
      <c r="A8" s="1" t="n">
        <v>7</v>
      </c>
      <c r="B8" s="0" t="n">
        <v>2371</v>
      </c>
      <c r="C8" s="0" t="n">
        <v>2520</v>
      </c>
      <c r="D8" s="1" t="n">
        <f aca="false">C8-B8+1</f>
        <v>150</v>
      </c>
      <c r="E8" s="1" t="n">
        <v>58</v>
      </c>
      <c r="G8" s="1" t="s">
        <v>13</v>
      </c>
    </row>
    <row r="9" customFormat="false" ht="12.8" hidden="false" customHeight="false" outlineLevel="0" collapsed="false">
      <c r="A9" s="1" t="n">
        <v>8</v>
      </c>
      <c r="B9" s="0" t="n">
        <v>2599</v>
      </c>
      <c r="C9" s="0" t="n">
        <v>2883</v>
      </c>
      <c r="D9" s="1" t="n">
        <f aca="false">C9-B9+1</f>
        <v>285</v>
      </c>
      <c r="E9" s="1" t="n">
        <v>60.7</v>
      </c>
      <c r="G9" s="1" t="s">
        <v>14</v>
      </c>
    </row>
    <row r="10" customFormat="false" ht="12.8" hidden="false" customHeight="false" outlineLevel="0" collapsed="false">
      <c r="A10" s="1" t="n">
        <v>9</v>
      </c>
      <c r="B10" s="0" t="n">
        <v>2960</v>
      </c>
      <c r="C10" s="0" t="n">
        <v>3289</v>
      </c>
      <c r="D10" s="1" t="n">
        <f aca="false">C10-B10+1</f>
        <v>330</v>
      </c>
      <c r="E10" s="1" t="n">
        <v>61.2</v>
      </c>
      <c r="G10" s="1" t="s">
        <v>15</v>
      </c>
    </row>
    <row r="11" customFormat="false" ht="12.8" hidden="false" customHeight="false" outlineLevel="0" collapsed="false">
      <c r="A11" s="1" t="n">
        <v>10</v>
      </c>
      <c r="B11" s="0" t="n">
        <v>3362</v>
      </c>
      <c r="C11" s="0" t="n">
        <v>3535</v>
      </c>
      <c r="D11" s="1" t="n">
        <f aca="false">C11-B11+1</f>
        <v>174</v>
      </c>
      <c r="E11" s="1" t="n">
        <v>62.1</v>
      </c>
      <c r="G11" s="1" t="s">
        <v>16</v>
      </c>
    </row>
    <row r="12" customFormat="false" ht="12.8" hidden="false" customHeight="false" outlineLevel="0" collapsed="false">
      <c r="A12" s="1" t="n">
        <v>11</v>
      </c>
      <c r="B12" s="0" t="n">
        <v>3537</v>
      </c>
      <c r="C12" s="0" t="n">
        <v>3719</v>
      </c>
      <c r="D12" s="1" t="n">
        <f aca="false">C12-B12+1</f>
        <v>183</v>
      </c>
      <c r="E12" s="1" t="n">
        <v>59</v>
      </c>
      <c r="G12" s="1" t="s">
        <v>99</v>
      </c>
    </row>
    <row r="13" customFormat="false" ht="12.8" hidden="false" customHeight="false" outlineLevel="0" collapsed="false">
      <c r="A13" s="1" t="n">
        <v>12</v>
      </c>
      <c r="B13" s="0" t="n">
        <v>3716</v>
      </c>
      <c r="C13" s="0" t="n">
        <v>3841</v>
      </c>
      <c r="D13" s="1" t="n">
        <f aca="false">C13-B13+1</f>
        <v>126</v>
      </c>
      <c r="E13" s="1" t="n">
        <v>54.8</v>
      </c>
      <c r="G13" s="1" t="s">
        <v>18</v>
      </c>
    </row>
    <row r="14" customFormat="false" ht="12.8" hidden="false" customHeight="false" outlineLevel="0" collapsed="false">
      <c r="A14" s="1" t="n">
        <v>13</v>
      </c>
      <c r="B14" s="0" t="n">
        <v>3846</v>
      </c>
      <c r="C14" s="0" t="n">
        <v>4046</v>
      </c>
      <c r="D14" s="1" t="n">
        <f aca="false">C14-B14+1</f>
        <v>201</v>
      </c>
      <c r="E14" s="1" t="n">
        <v>52.7</v>
      </c>
      <c r="G14" s="1" t="s">
        <v>19</v>
      </c>
    </row>
    <row r="15" customFormat="false" ht="12.8" hidden="false" customHeight="false" outlineLevel="0" collapsed="false">
      <c r="A15" s="1" t="n">
        <v>14</v>
      </c>
      <c r="B15" s="0" t="n">
        <v>4141</v>
      </c>
      <c r="C15" s="0" t="n">
        <v>5214</v>
      </c>
      <c r="D15" s="1" t="n">
        <f aca="false">C15-B15+1</f>
        <v>1074</v>
      </c>
      <c r="E15" s="1" t="n">
        <v>61.5</v>
      </c>
      <c r="F15" s="3" t="s">
        <v>20</v>
      </c>
      <c r="G15" s="1" t="s">
        <v>100</v>
      </c>
    </row>
    <row r="16" customFormat="false" ht="12.8" hidden="false" customHeight="false" outlineLevel="0" collapsed="false">
      <c r="A16" s="1" t="n">
        <v>15</v>
      </c>
      <c r="B16" s="0" t="n">
        <v>5224</v>
      </c>
      <c r="C16" s="0" t="n">
        <v>5532</v>
      </c>
      <c r="D16" s="1" t="n">
        <f aca="false">C16-B16+1</f>
        <v>309</v>
      </c>
      <c r="E16" s="1" t="n">
        <v>53.7</v>
      </c>
      <c r="F16" s="3" t="s">
        <v>22</v>
      </c>
      <c r="G16" s="1" t="s">
        <v>23</v>
      </c>
    </row>
    <row r="17" customFormat="false" ht="12.8" hidden="false" customHeight="false" outlineLevel="0" collapsed="false">
      <c r="A17" s="1" t="n">
        <v>16</v>
      </c>
      <c r="B17" s="0" t="n">
        <v>5648</v>
      </c>
      <c r="C17" s="0" t="n">
        <v>8194</v>
      </c>
      <c r="D17" s="1" t="n">
        <f aca="false">C17-B17+1</f>
        <v>2547</v>
      </c>
      <c r="E17" s="1" t="n">
        <v>62</v>
      </c>
      <c r="F17" s="3" t="s">
        <v>24</v>
      </c>
      <c r="G17" s="1" t="s">
        <v>101</v>
      </c>
    </row>
    <row r="18" customFormat="false" ht="12.8" hidden="false" customHeight="false" outlineLevel="0" collapsed="false">
      <c r="A18" s="1" t="n">
        <v>17</v>
      </c>
      <c r="B18" s="0" t="n">
        <v>8222</v>
      </c>
      <c r="C18" s="0" t="n">
        <v>8662</v>
      </c>
      <c r="D18" s="1" t="n">
        <f aca="false">C18-B18+1</f>
        <v>441</v>
      </c>
      <c r="E18" s="1" t="n">
        <v>59.9</v>
      </c>
      <c r="F18" s="1" t="s">
        <v>34</v>
      </c>
      <c r="G18" s="1" t="s">
        <v>102</v>
      </c>
    </row>
    <row r="19" customFormat="false" ht="12.8" hidden="false" customHeight="false" outlineLevel="0" collapsed="false">
      <c r="A19" s="1" t="n">
        <v>18</v>
      </c>
      <c r="B19" s="0" t="n">
        <v>8763</v>
      </c>
      <c r="C19" s="0" t="n">
        <v>8924</v>
      </c>
      <c r="D19" s="1" t="n">
        <f aca="false">C19-B19+1</f>
        <v>162</v>
      </c>
      <c r="E19" s="1" t="n">
        <v>59.9</v>
      </c>
      <c r="G19" s="1" t="s">
        <v>26</v>
      </c>
    </row>
    <row r="20" customFormat="false" ht="12.8" hidden="false" customHeight="false" outlineLevel="0" collapsed="false">
      <c r="A20" s="1" t="n">
        <v>19</v>
      </c>
      <c r="B20" s="0" t="n">
        <v>8932</v>
      </c>
      <c r="C20" s="0" t="n">
        <v>9621</v>
      </c>
      <c r="D20" s="1" t="n">
        <f aca="false">C20-B20+1</f>
        <v>690</v>
      </c>
      <c r="E20" s="1" t="n">
        <v>62.6</v>
      </c>
      <c r="F20" s="3" t="s">
        <v>27</v>
      </c>
      <c r="G20" s="1" t="s">
        <v>28</v>
      </c>
    </row>
    <row r="21" customFormat="false" ht="12.8" hidden="false" customHeight="false" outlineLevel="0" collapsed="false">
      <c r="A21" s="1" t="n">
        <v>20</v>
      </c>
      <c r="B21" s="0" t="n">
        <v>9641</v>
      </c>
      <c r="C21" s="0" t="n">
        <v>10066</v>
      </c>
      <c r="D21" s="1" t="n">
        <f aca="false">C21-B21+1</f>
        <v>426</v>
      </c>
      <c r="E21" s="1" t="n">
        <v>57.3</v>
      </c>
      <c r="F21" s="3" t="s">
        <v>29</v>
      </c>
      <c r="G21" s="1" t="s">
        <v>103</v>
      </c>
    </row>
    <row r="22" customFormat="false" ht="12.8" hidden="false" customHeight="false" outlineLevel="0" collapsed="false">
      <c r="A22" s="1" t="n">
        <v>21</v>
      </c>
      <c r="B22" s="0" t="n">
        <v>10068</v>
      </c>
      <c r="C22" s="0" t="n">
        <v>10520</v>
      </c>
      <c r="D22" s="1" t="n">
        <f aca="false">C22-B22+1</f>
        <v>453</v>
      </c>
      <c r="E22" s="1" t="n">
        <v>60.3</v>
      </c>
      <c r="F22" s="3" t="s">
        <v>31</v>
      </c>
      <c r="G22" s="1" t="s">
        <v>32</v>
      </c>
    </row>
    <row r="23" customFormat="false" ht="12.8" hidden="false" customHeight="false" outlineLevel="0" collapsed="false">
      <c r="A23" s="1" t="n">
        <v>22</v>
      </c>
      <c r="B23" s="0" t="n">
        <v>10540</v>
      </c>
      <c r="C23" s="0" t="n">
        <v>10701</v>
      </c>
      <c r="D23" s="1" t="n">
        <f aca="false">C23-B23+1</f>
        <v>162</v>
      </c>
      <c r="E23" s="1" t="n">
        <v>54.3</v>
      </c>
      <c r="G23" s="1" t="s">
        <v>33</v>
      </c>
    </row>
    <row r="24" customFormat="false" ht="12.8" hidden="false" customHeight="false" outlineLevel="0" collapsed="false">
      <c r="A24" s="1" t="n">
        <v>23</v>
      </c>
      <c r="B24" s="0" t="n">
        <v>10757</v>
      </c>
      <c r="C24" s="0" t="n">
        <v>11197</v>
      </c>
      <c r="D24" s="1" t="n">
        <f aca="false">C24-B24+1</f>
        <v>441</v>
      </c>
      <c r="E24" s="1" t="n">
        <v>53.1</v>
      </c>
      <c r="F24" s="3" t="s">
        <v>34</v>
      </c>
      <c r="G24" s="1" t="s">
        <v>104</v>
      </c>
    </row>
    <row r="25" customFormat="false" ht="12.8" hidden="false" customHeight="false" outlineLevel="0" collapsed="false">
      <c r="A25" s="1" t="n">
        <v>24</v>
      </c>
      <c r="B25" s="0" t="n">
        <v>11133</v>
      </c>
      <c r="C25" s="0" t="n">
        <v>12791</v>
      </c>
      <c r="D25" s="1" t="n">
        <f aca="false">C25-B25+1</f>
        <v>1659</v>
      </c>
      <c r="E25" s="1" t="n">
        <v>58.2</v>
      </c>
      <c r="F25" s="3" t="s">
        <v>36</v>
      </c>
      <c r="G25" s="1" t="s">
        <v>87</v>
      </c>
    </row>
    <row r="26" customFormat="false" ht="12.8" hidden="false" customHeight="false" outlineLevel="0" collapsed="false">
      <c r="A26" s="1" t="n">
        <v>25</v>
      </c>
      <c r="B26" s="0" t="n">
        <v>12920</v>
      </c>
      <c r="C26" s="0" t="n">
        <v>13561</v>
      </c>
      <c r="D26" s="1" t="n">
        <f aca="false">C26-B26+1</f>
        <v>642</v>
      </c>
      <c r="E26" s="1" t="n">
        <v>61.2</v>
      </c>
      <c r="G26" s="1" t="s">
        <v>38</v>
      </c>
    </row>
    <row r="27" customFormat="false" ht="12.8" hidden="false" customHeight="false" outlineLevel="0" collapsed="false">
      <c r="A27" s="1" t="n">
        <v>26</v>
      </c>
      <c r="B27" s="0" t="n">
        <v>13564</v>
      </c>
      <c r="C27" s="0" t="n">
        <v>13737</v>
      </c>
      <c r="D27" s="1" t="n">
        <f aca="false">C27-B27+1</f>
        <v>174</v>
      </c>
      <c r="E27" s="1" t="n">
        <v>59.8</v>
      </c>
      <c r="G27" s="1" t="s">
        <v>39</v>
      </c>
    </row>
    <row r="28" customFormat="false" ht="12.8" hidden="false" customHeight="false" outlineLevel="0" collapsed="false">
      <c r="A28" s="1" t="n">
        <v>27</v>
      </c>
      <c r="B28" s="0" t="n">
        <v>13752</v>
      </c>
      <c r="C28" s="0" t="n">
        <v>15593</v>
      </c>
      <c r="D28" s="1" t="n">
        <f aca="false">C28-B28+1</f>
        <v>1842</v>
      </c>
      <c r="E28" s="1" t="n">
        <v>59.1</v>
      </c>
      <c r="F28" s="3" t="s">
        <v>40</v>
      </c>
      <c r="G28" s="1" t="s">
        <v>105</v>
      </c>
    </row>
    <row r="29" customFormat="false" ht="12.8" hidden="false" customHeight="false" outlineLevel="0" collapsed="false">
      <c r="A29" s="1" t="n">
        <v>28</v>
      </c>
      <c r="B29" s="0" t="n">
        <v>15611</v>
      </c>
      <c r="C29" s="0" t="n">
        <v>15832</v>
      </c>
      <c r="D29" s="1" t="n">
        <f aca="false">C29-B29+1</f>
        <v>222</v>
      </c>
      <c r="E29" s="1" t="n">
        <v>59.9</v>
      </c>
      <c r="G29" s="1" t="s">
        <v>42</v>
      </c>
    </row>
    <row r="30" customFormat="false" ht="12.8" hidden="false" customHeight="false" outlineLevel="0" collapsed="false">
      <c r="A30" s="1" t="n">
        <v>29</v>
      </c>
      <c r="B30" s="0" t="n">
        <v>15865</v>
      </c>
      <c r="C30" s="0" t="n">
        <v>16143</v>
      </c>
      <c r="D30" s="1" t="n">
        <f aca="false">C30-B30+1</f>
        <v>279</v>
      </c>
      <c r="E30" s="1" t="n">
        <v>58.8</v>
      </c>
      <c r="G30" s="1" t="s">
        <v>43</v>
      </c>
    </row>
    <row r="31" customFormat="false" ht="12.8" hidden="false" customHeight="false" outlineLevel="0" collapsed="false">
      <c r="A31" s="1" t="n">
        <v>30</v>
      </c>
      <c r="B31" s="0" t="n">
        <v>16143</v>
      </c>
      <c r="C31" s="0" t="n">
        <v>16406</v>
      </c>
      <c r="D31" s="1" t="n">
        <f aca="false">C31-B31+1</f>
        <v>264</v>
      </c>
      <c r="E31" s="1" t="n">
        <v>57.2</v>
      </c>
      <c r="G31" s="1" t="s">
        <v>44</v>
      </c>
    </row>
    <row r="32" customFormat="false" ht="12.8" hidden="false" customHeight="false" outlineLevel="0" collapsed="false">
      <c r="A32" s="1" t="n">
        <v>31</v>
      </c>
      <c r="B32" s="0" t="n">
        <v>16387</v>
      </c>
      <c r="C32" s="0" t="n">
        <v>17127</v>
      </c>
      <c r="D32" s="1" t="n">
        <f aca="false">C32-B32+1</f>
        <v>741</v>
      </c>
      <c r="E32" s="1" t="n">
        <v>60.5</v>
      </c>
      <c r="F32" s="3" t="s">
        <v>45</v>
      </c>
      <c r="G32" s="1" t="s">
        <v>46</v>
      </c>
    </row>
    <row r="33" customFormat="false" ht="12.8" hidden="false" customHeight="false" outlineLevel="0" collapsed="false">
      <c r="A33" s="1" t="n">
        <v>32</v>
      </c>
      <c r="B33" s="0" t="n">
        <v>17202</v>
      </c>
      <c r="C33" s="0" t="n">
        <v>17642</v>
      </c>
      <c r="D33" s="1" t="n">
        <f aca="false">C33-B33+1</f>
        <v>441</v>
      </c>
      <c r="E33" s="1" t="n">
        <v>61.5</v>
      </c>
      <c r="G33" s="1" t="s">
        <v>47</v>
      </c>
    </row>
    <row r="34" customFormat="false" ht="12.8" hidden="false" customHeight="false" outlineLevel="0" collapsed="false">
      <c r="A34" s="1" t="n">
        <v>33</v>
      </c>
      <c r="B34" s="0" t="n">
        <v>17639</v>
      </c>
      <c r="C34" s="0" t="n">
        <v>17908</v>
      </c>
      <c r="D34" s="1" t="n">
        <f aca="false">C34-B34+1</f>
        <v>270</v>
      </c>
      <c r="E34" s="1" t="n">
        <v>57</v>
      </c>
      <c r="G34" s="1" t="s">
        <v>48</v>
      </c>
    </row>
    <row r="35" customFormat="false" ht="12.8" hidden="false" customHeight="false" outlineLevel="0" collapsed="false">
      <c r="A35" s="1" t="n">
        <v>34</v>
      </c>
      <c r="B35" s="0" t="n">
        <v>17905</v>
      </c>
      <c r="C35" s="0" t="n">
        <v>18147</v>
      </c>
      <c r="D35" s="1" t="n">
        <f aca="false">C35-B35+1</f>
        <v>243</v>
      </c>
      <c r="E35" s="1" t="n">
        <v>58.4</v>
      </c>
      <c r="G35" s="1" t="s">
        <v>49</v>
      </c>
    </row>
    <row r="36" customFormat="false" ht="12.8" hidden="false" customHeight="false" outlineLevel="0" collapsed="false">
      <c r="A36" s="1" t="n">
        <v>35</v>
      </c>
      <c r="B36" s="0" t="n">
        <v>18182</v>
      </c>
      <c r="C36" s="0" t="n">
        <v>18373</v>
      </c>
      <c r="D36" s="1" t="n">
        <f aca="false">C36-B36+1</f>
        <v>192</v>
      </c>
      <c r="E36" s="1" t="n">
        <v>50.5</v>
      </c>
      <c r="G36" s="1" t="s">
        <v>50</v>
      </c>
    </row>
    <row r="37" customFormat="false" ht="12.8" hidden="false" customHeight="false" outlineLevel="0" collapsed="false">
      <c r="A37" s="1" t="n">
        <v>36</v>
      </c>
      <c r="B37" s="0" t="n">
        <v>18592</v>
      </c>
      <c r="C37" s="0" t="n">
        <v>20151</v>
      </c>
      <c r="D37" s="1" t="n">
        <f aca="false">C37-B37+1</f>
        <v>1560</v>
      </c>
      <c r="E37" s="1" t="n">
        <v>59.2</v>
      </c>
      <c r="F37" s="3" t="s">
        <v>51</v>
      </c>
      <c r="G37" s="1" t="s">
        <v>52</v>
      </c>
    </row>
    <row r="38" customFormat="false" ht="12.8" hidden="false" customHeight="false" outlineLevel="0" collapsed="false">
      <c r="A38" s="1" t="n">
        <v>37</v>
      </c>
      <c r="B38" s="0" t="n">
        <v>20287</v>
      </c>
      <c r="C38" s="0" t="n">
        <v>21114</v>
      </c>
      <c r="D38" s="1" t="n">
        <f aca="false">C38-B38+1</f>
        <v>828</v>
      </c>
      <c r="E38" s="1" t="n">
        <v>61.5</v>
      </c>
      <c r="F38" s="3" t="s">
        <v>53</v>
      </c>
      <c r="G38" s="1" t="s">
        <v>106</v>
      </c>
    </row>
    <row r="39" customFormat="false" ht="12.8" hidden="false" customHeight="false" outlineLevel="0" collapsed="false">
      <c r="A39" s="1" t="n">
        <v>38</v>
      </c>
      <c r="B39" s="0" t="n">
        <v>21124</v>
      </c>
      <c r="C39" s="0" t="n">
        <v>21513</v>
      </c>
      <c r="D39" s="1" t="n">
        <f aca="false">C39-B39+1</f>
        <v>390</v>
      </c>
      <c r="E39" s="1" t="n">
        <v>59</v>
      </c>
      <c r="G39" s="1" t="s">
        <v>55</v>
      </c>
    </row>
    <row r="40" customFormat="false" ht="12.8" hidden="false" customHeight="false" outlineLevel="0" collapsed="false">
      <c r="A40" s="1" t="n">
        <v>39</v>
      </c>
      <c r="B40" s="0" t="n">
        <v>21749</v>
      </c>
      <c r="C40" s="0" t="n">
        <v>21916</v>
      </c>
      <c r="D40" s="1" t="n">
        <f aca="false">C40-B40+1</f>
        <v>168</v>
      </c>
      <c r="E40" s="1" t="n">
        <v>57.7</v>
      </c>
      <c r="F40" s="3" t="s">
        <v>56</v>
      </c>
      <c r="G40" s="1" t="s">
        <v>57</v>
      </c>
    </row>
    <row r="41" customFormat="false" ht="12.8" hidden="false" customHeight="false" outlineLevel="0" collapsed="false">
      <c r="A41" s="1" t="n">
        <v>40</v>
      </c>
      <c r="B41" s="0" t="n">
        <v>21926</v>
      </c>
      <c r="C41" s="0" t="n">
        <v>22396</v>
      </c>
      <c r="D41" s="1" t="n">
        <f aca="false">C41-B41+1</f>
        <v>471</v>
      </c>
      <c r="E41" s="1" t="n">
        <v>52.9</v>
      </c>
      <c r="F41" s="3" t="s">
        <v>58</v>
      </c>
      <c r="G41" s="1" t="s">
        <v>91</v>
      </c>
    </row>
    <row r="42" customFormat="false" ht="12.8" hidden="false" customHeight="false" outlineLevel="0" collapsed="false">
      <c r="A42" s="1" t="n">
        <v>41</v>
      </c>
      <c r="B42" s="0" t="n">
        <v>22513</v>
      </c>
      <c r="C42" s="0" t="n">
        <v>23208</v>
      </c>
      <c r="D42" s="1" t="n">
        <f aca="false">C42-B42+1</f>
        <v>696</v>
      </c>
      <c r="E42" s="1" t="n">
        <v>59.5</v>
      </c>
      <c r="F42" s="3" t="s">
        <v>60</v>
      </c>
      <c r="G42" s="1" t="s">
        <v>61</v>
      </c>
    </row>
    <row r="43" customFormat="false" ht="12.8" hidden="false" customHeight="false" outlineLevel="0" collapsed="false">
      <c r="A43" s="1" t="n">
        <v>42</v>
      </c>
      <c r="B43" s="0" t="n">
        <v>23286</v>
      </c>
      <c r="C43" s="0" t="n">
        <v>23774</v>
      </c>
      <c r="D43" s="1" t="n">
        <f aca="false">C43-B43+1</f>
        <v>489</v>
      </c>
      <c r="E43" s="1" t="n">
        <v>62.3</v>
      </c>
      <c r="G43" s="1" t="s">
        <v>107</v>
      </c>
    </row>
    <row r="44" customFormat="false" ht="12.8" hidden="false" customHeight="false" outlineLevel="0" collapsed="false">
      <c r="A44" s="1" t="n">
        <v>43</v>
      </c>
      <c r="B44" s="0" t="n">
        <v>23784</v>
      </c>
      <c r="C44" s="0" t="n">
        <v>24371</v>
      </c>
      <c r="D44" s="1" t="n">
        <f aca="false">C44-B44+1</f>
        <v>588</v>
      </c>
      <c r="E44" s="1" t="n">
        <v>61.4</v>
      </c>
      <c r="F44" s="1" t="s">
        <v>63</v>
      </c>
      <c r="G44" s="1" t="s">
        <v>64</v>
      </c>
    </row>
    <row r="45" customFormat="false" ht="12.8" hidden="false" customHeight="false" outlineLevel="0" collapsed="false">
      <c r="A45" s="1" t="n">
        <v>44</v>
      </c>
      <c r="B45" s="0" t="n">
        <v>24373</v>
      </c>
      <c r="C45" s="0" t="n">
        <v>26727</v>
      </c>
      <c r="D45" s="1" t="n">
        <f aca="false">C45-B45+1</f>
        <v>2355</v>
      </c>
      <c r="E45" s="1" t="n">
        <v>59</v>
      </c>
      <c r="F45" s="1" t="s">
        <v>65</v>
      </c>
      <c r="G45" s="1" t="s">
        <v>108</v>
      </c>
    </row>
    <row r="46" customFormat="false" ht="12.8" hidden="false" customHeight="false" outlineLevel="0" collapsed="false">
      <c r="A46" s="1" t="n">
        <v>45</v>
      </c>
      <c r="B46" s="0" t="n">
        <v>26813</v>
      </c>
      <c r="C46" s="0" t="n">
        <v>27175</v>
      </c>
      <c r="D46" s="1" t="n">
        <f aca="false">C46-B46+1</f>
        <v>363</v>
      </c>
      <c r="E46" s="1" t="n">
        <v>59.2</v>
      </c>
      <c r="F46" s="1" t="s">
        <v>67</v>
      </c>
      <c r="G46" s="1" t="s">
        <v>68</v>
      </c>
    </row>
    <row r="47" customFormat="false" ht="12.8" hidden="false" customHeight="false" outlineLevel="0" collapsed="false">
      <c r="A47" s="1" t="n">
        <v>46</v>
      </c>
      <c r="B47" s="0" t="n">
        <v>27175</v>
      </c>
      <c r="C47" s="0" t="n">
        <v>27741</v>
      </c>
      <c r="D47" s="1" t="n">
        <f aca="false">C47-B47+1</f>
        <v>567</v>
      </c>
      <c r="E47" s="1" t="n">
        <v>62.3</v>
      </c>
      <c r="G47" s="1" t="s">
        <v>69</v>
      </c>
    </row>
    <row r="48" customFormat="false" ht="12.8" hidden="false" customHeight="false" outlineLevel="0" collapsed="false">
      <c r="A48" s="1" t="n">
        <v>47</v>
      </c>
      <c r="B48" s="0" t="n">
        <v>27742</v>
      </c>
      <c r="C48" s="0" t="n">
        <v>30084</v>
      </c>
      <c r="D48" s="1" t="n">
        <f aca="false">C48-B48+1</f>
        <v>2343</v>
      </c>
      <c r="E48" s="1" t="n">
        <v>60.5</v>
      </c>
      <c r="G48" s="1" t="s">
        <v>109</v>
      </c>
    </row>
    <row r="49" customFormat="false" ht="35.05" hidden="false" customHeight="false" outlineLevel="0" collapsed="false">
      <c r="A49" s="1" t="n">
        <v>48</v>
      </c>
      <c r="B49" s="0" t="n">
        <v>30084</v>
      </c>
      <c r="C49" s="0" t="n">
        <v>34805</v>
      </c>
      <c r="D49" s="1" t="n">
        <f aca="false">C49-B49+1</f>
        <v>4722</v>
      </c>
      <c r="E49" s="1" t="n">
        <v>60.7</v>
      </c>
      <c r="F49" s="4" t="s">
        <v>71</v>
      </c>
      <c r="G49" s="1" t="s">
        <v>110</v>
      </c>
    </row>
    <row r="50" customFormat="false" ht="12.8" hidden="false" customHeight="false" outlineLevel="0" collapsed="false">
      <c r="A50" s="1" t="n">
        <v>49</v>
      </c>
      <c r="B50" s="0" t="n">
        <v>34856</v>
      </c>
      <c r="C50" s="0" t="n">
        <v>37549</v>
      </c>
      <c r="D50" s="1" t="n">
        <f aca="false">C50-B50+1</f>
        <v>2694</v>
      </c>
      <c r="E50" s="1" t="n">
        <v>55.2</v>
      </c>
      <c r="F50" s="1" t="s">
        <v>73</v>
      </c>
      <c r="G50" s="1" t="s">
        <v>111</v>
      </c>
    </row>
    <row r="51" customFormat="false" ht="12.8" hidden="false" customHeight="false" outlineLevel="0" collapsed="false">
      <c r="A51" s="1" t="n">
        <v>50</v>
      </c>
      <c r="B51" s="0" t="n">
        <v>37684</v>
      </c>
      <c r="C51" s="0" t="n">
        <v>37854</v>
      </c>
      <c r="D51" s="1" t="n">
        <f aca="false">C51-B51+1</f>
        <v>171</v>
      </c>
      <c r="E51" s="1" t="n">
        <v>57.9</v>
      </c>
      <c r="G51" s="1" t="s">
        <v>75</v>
      </c>
    </row>
    <row r="52" customFormat="false" ht="12.8" hidden="false" customHeight="false" outlineLevel="0" collapsed="false">
      <c r="A52" s="1" t="n">
        <v>51</v>
      </c>
      <c r="B52" s="0" t="n">
        <v>37856</v>
      </c>
      <c r="C52" s="0" t="n">
        <v>38158</v>
      </c>
      <c r="D52" s="1" t="n">
        <f aca="false">C52-B52+1</f>
        <v>303</v>
      </c>
      <c r="E52" s="1" t="n">
        <v>56.1</v>
      </c>
      <c r="F52" s="3" t="s">
        <v>76</v>
      </c>
      <c r="G52" s="1" t="s">
        <v>77</v>
      </c>
    </row>
    <row r="53" customFormat="false" ht="12.8" hidden="false" customHeight="false" outlineLevel="0" collapsed="false">
      <c r="A53" s="1" t="n">
        <v>52</v>
      </c>
      <c r="B53" s="0" t="n">
        <v>38258</v>
      </c>
      <c r="C53" s="0" t="n">
        <v>38752</v>
      </c>
      <c r="D53" s="1" t="n">
        <f aca="false">C53-B53+1</f>
        <v>495</v>
      </c>
      <c r="E53" s="1" t="n">
        <v>57</v>
      </c>
      <c r="G53" s="1" t="s">
        <v>97</v>
      </c>
    </row>
    <row r="54" customFormat="false" ht="12.8" hidden="false" customHeight="false" outlineLevel="0" collapsed="false">
      <c r="A54" s="1" t="n">
        <v>53</v>
      </c>
      <c r="B54" s="0" t="n">
        <v>38742</v>
      </c>
      <c r="C54" s="0" t="n">
        <v>40427</v>
      </c>
      <c r="D54" s="1" t="n">
        <f aca="false">C54-B54+1</f>
        <v>1686</v>
      </c>
      <c r="E54" s="1" t="n">
        <v>57.7</v>
      </c>
      <c r="G54" s="1" t="s">
        <v>112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2021-08-30T19:40:04Z</dcterms:created>
  <dc:creator>Jose Fco</dc:creator>
  <dc:description/>
  <dc:language>es-ES</dc:language>
  <cp:lastModifiedBy/>
  <dcterms:modified xsi:type="dcterms:W3CDTF">2021-11-30T15:30:28Z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